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uzuoyuko/JFFID事務局 Dropbox/JFFID関係/2023/もうひとつの高校選手権/10.HP開催のお知らせ/"/>
    </mc:Choice>
  </mc:AlternateContent>
  <xr:revisionPtr revIDLastSave="0" documentId="13_ncr:1_{1E7015A6-0F57-F74A-9753-43CEB6FF38E4}" xr6:coauthVersionLast="47" xr6:coauthVersionMax="47" xr10:uidLastSave="{00000000-0000-0000-0000-000000000000}"/>
  <bookViews>
    <workbookView xWindow="4800" yWindow="520" windowWidth="24000" windowHeight="9440" xr2:uid="{00000000-000D-0000-FFFF-FFFF00000000}"/>
  </bookViews>
  <sheets>
    <sheet name="データー入力（見本）" sheetId="1" r:id="rId1"/>
    <sheet name="データー入力" sheetId="5" r:id="rId2"/>
    <sheet name="選手名簿（見本）" sheetId="3" r:id="rId3"/>
    <sheet name="選手名簿" sheetId="6" r:id="rId4"/>
    <sheet name="メンバー用紙兼記録用紙（見本）" sheetId="4" r:id="rId5"/>
    <sheet name="メンバー用紙兼記録用紙" sheetId="7" r:id="rId6"/>
  </sheets>
  <definedNames>
    <definedName name="_xlnm.Print_Area" localSheetId="0">'データー入力（見本）'!$A$1:$H$159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7" l="1"/>
  <c r="H34" i="6"/>
  <c r="D29" i="7" s="1"/>
  <c r="E34" i="6"/>
  <c r="C29" i="7" s="1"/>
  <c r="B34" i="6"/>
  <c r="B29" i="7" s="1"/>
  <c r="C34" i="6"/>
  <c r="A29" i="7" s="1"/>
  <c r="H33" i="6"/>
  <c r="D28" i="7" s="1"/>
  <c r="E33" i="6"/>
  <c r="C28" i="7" s="1"/>
  <c r="B33" i="6"/>
  <c r="B28" i="7" s="1"/>
  <c r="C33" i="6"/>
  <c r="A28" i="7" s="1"/>
  <c r="H32" i="6"/>
  <c r="D27" i="7" s="1"/>
  <c r="E32" i="6"/>
  <c r="C27" i="7" s="1"/>
  <c r="B32" i="6"/>
  <c r="B27" i="7" s="1"/>
  <c r="C32" i="6"/>
  <c r="A27" i="7" s="1"/>
  <c r="H31" i="6"/>
  <c r="D26" i="7" s="1"/>
  <c r="E31" i="6"/>
  <c r="C26" i="7" s="1"/>
  <c r="B31" i="6"/>
  <c r="B26" i="7" s="1"/>
  <c r="C31" i="6"/>
  <c r="A26" i="7" s="1"/>
  <c r="H30" i="6"/>
  <c r="D25" i="7" s="1"/>
  <c r="E30" i="6"/>
  <c r="C25" i="7" s="1"/>
  <c r="B30" i="6"/>
  <c r="B25" i="7" s="1"/>
  <c r="C30" i="6"/>
  <c r="A25" i="7" s="1"/>
  <c r="H29" i="6"/>
  <c r="D24" i="7" s="1"/>
  <c r="E29" i="6"/>
  <c r="C24" i="7" s="1"/>
  <c r="B29" i="6"/>
  <c r="B24" i="7" s="1"/>
  <c r="C29" i="6"/>
  <c r="A24" i="7" s="1"/>
  <c r="H28" i="6"/>
  <c r="D23" i="7" s="1"/>
  <c r="E28" i="6"/>
  <c r="C23" i="7" s="1"/>
  <c r="B28" i="6"/>
  <c r="B23" i="7" s="1"/>
  <c r="C28" i="6"/>
  <c r="A23" i="7" s="1"/>
  <c r="H27" i="6"/>
  <c r="D22" i="7" s="1"/>
  <c r="E27" i="6"/>
  <c r="C22" i="7" s="1"/>
  <c r="B27" i="6"/>
  <c r="B22" i="7" s="1"/>
  <c r="C27" i="6"/>
  <c r="A22" i="7" s="1"/>
  <c r="H26" i="6"/>
  <c r="D21" i="7" s="1"/>
  <c r="E26" i="6"/>
  <c r="C21" i="7" s="1"/>
  <c r="B26" i="6"/>
  <c r="B21" i="7" s="1"/>
  <c r="C26" i="6"/>
  <c r="A21" i="7" s="1"/>
  <c r="H25" i="6"/>
  <c r="D20" i="7"/>
  <c r="E25" i="6"/>
  <c r="C20" i="7" s="1"/>
  <c r="B25" i="6"/>
  <c r="B20" i="7" s="1"/>
  <c r="C25" i="6"/>
  <c r="A20" i="7" s="1"/>
  <c r="H24" i="6"/>
  <c r="D19" i="7" s="1"/>
  <c r="E24" i="6"/>
  <c r="C19" i="7" s="1"/>
  <c r="B24" i="6"/>
  <c r="B19" i="7" s="1"/>
  <c r="C24" i="6"/>
  <c r="A19" i="7" s="1"/>
  <c r="H23" i="6"/>
  <c r="D18" i="7" s="1"/>
  <c r="E23" i="6"/>
  <c r="C18" i="7" s="1"/>
  <c r="B23" i="6"/>
  <c r="B18" i="7" s="1"/>
  <c r="C23" i="6"/>
  <c r="A18" i="7" s="1"/>
  <c r="H22" i="6"/>
  <c r="D17" i="7" s="1"/>
  <c r="E22" i="6"/>
  <c r="C17" i="7" s="1"/>
  <c r="B22" i="6"/>
  <c r="B17" i="7" s="1"/>
  <c r="C22" i="6"/>
  <c r="A17" i="7" s="1"/>
  <c r="H21" i="6"/>
  <c r="D16" i="7" s="1"/>
  <c r="E21" i="6"/>
  <c r="C16" i="7" s="1"/>
  <c r="B21" i="6"/>
  <c r="B16" i="7" s="1"/>
  <c r="C21" i="6"/>
  <c r="A16" i="7" s="1"/>
  <c r="H20" i="6"/>
  <c r="D15" i="7"/>
  <c r="E20" i="6"/>
  <c r="C15" i="7" s="1"/>
  <c r="B20" i="6"/>
  <c r="B15" i="7" s="1"/>
  <c r="C20" i="6"/>
  <c r="A15" i="7" s="1"/>
  <c r="H19" i="6"/>
  <c r="D14" i="7" s="1"/>
  <c r="E19" i="6"/>
  <c r="C14" i="7" s="1"/>
  <c r="B19" i="6"/>
  <c r="B14" i="7" s="1"/>
  <c r="C19" i="6"/>
  <c r="A14" i="7" s="1"/>
  <c r="H18" i="6"/>
  <c r="D13" i="7" s="1"/>
  <c r="E18" i="6"/>
  <c r="C13" i="7" s="1"/>
  <c r="B18" i="6"/>
  <c r="B13" i="7" s="1"/>
  <c r="C18" i="6"/>
  <c r="A13" i="7" s="1"/>
  <c r="H17" i="6"/>
  <c r="D12" i="7" s="1"/>
  <c r="E17" i="6"/>
  <c r="C12" i="7" s="1"/>
  <c r="B17" i="6"/>
  <c r="B12" i="7" s="1"/>
  <c r="C17" i="6"/>
  <c r="A12" i="7" s="1"/>
  <c r="H16" i="6"/>
  <c r="D11" i="7" s="1"/>
  <c r="E16" i="6"/>
  <c r="C11" i="7" s="1"/>
  <c r="B16" i="6"/>
  <c r="B11" i="7" s="1"/>
  <c r="C16" i="6"/>
  <c r="A11" i="7" s="1"/>
  <c r="H15" i="6"/>
  <c r="D10" i="7" s="1"/>
  <c r="E15" i="6"/>
  <c r="C10" i="7" s="1"/>
  <c r="B15" i="6"/>
  <c r="B10" i="7" s="1"/>
  <c r="C15" i="6"/>
  <c r="A10" i="7" s="1"/>
  <c r="E153" i="5"/>
  <c r="K34" i="6" s="1"/>
  <c r="E147" i="5"/>
  <c r="K33" i="6" s="1"/>
  <c r="E141" i="5"/>
  <c r="K32" i="6" s="1"/>
  <c r="E135" i="5"/>
  <c r="K31" i="6" s="1"/>
  <c r="E129" i="5"/>
  <c r="K30" i="6" s="1"/>
  <c r="E123" i="5"/>
  <c r="K29" i="6"/>
  <c r="E117" i="5"/>
  <c r="K28" i="6" s="1"/>
  <c r="E111" i="5"/>
  <c r="K27" i="6" s="1"/>
  <c r="E105" i="5"/>
  <c r="K26" i="6"/>
  <c r="E99" i="5"/>
  <c r="K25" i="6" s="1"/>
  <c r="E93" i="5"/>
  <c r="K24" i="6" s="1"/>
  <c r="E87" i="5"/>
  <c r="K23" i="6" s="1"/>
  <c r="E81" i="5"/>
  <c r="K22" i="6" s="1"/>
  <c r="E75" i="5"/>
  <c r="K21" i="6" s="1"/>
  <c r="E69" i="5"/>
  <c r="K20" i="6" s="1"/>
  <c r="E63" i="5"/>
  <c r="K19" i="6" s="1"/>
  <c r="E57" i="5"/>
  <c r="K18" i="6" s="1"/>
  <c r="E51" i="5"/>
  <c r="K17" i="6" s="1"/>
  <c r="E45" i="5"/>
  <c r="K16" i="6" s="1"/>
  <c r="E39" i="5"/>
  <c r="K15" i="6" s="1"/>
  <c r="H13" i="6"/>
  <c r="H12" i="6"/>
  <c r="H11" i="6"/>
  <c r="H10" i="6"/>
  <c r="H9" i="6"/>
  <c r="H8" i="6"/>
  <c r="C13" i="6"/>
  <c r="C12" i="6"/>
  <c r="C11" i="6"/>
  <c r="C10" i="6"/>
  <c r="C9" i="6"/>
  <c r="C8" i="6"/>
  <c r="K6" i="6"/>
  <c r="K5" i="6"/>
  <c r="J6" i="6"/>
  <c r="J5" i="6"/>
  <c r="I6" i="6"/>
  <c r="I5" i="6"/>
  <c r="G6" i="6"/>
  <c r="G5" i="6"/>
  <c r="F6" i="6"/>
  <c r="F5" i="6"/>
  <c r="E6" i="6"/>
  <c r="E5" i="6"/>
  <c r="A6" i="6"/>
  <c r="A5" i="6"/>
  <c r="B2" i="6"/>
  <c r="B1" i="6"/>
  <c r="C4" i="4"/>
  <c r="E153" i="1"/>
  <c r="K34" i="3" s="1"/>
  <c r="E147" i="1"/>
  <c r="K33" i="3" s="1"/>
  <c r="E141" i="1"/>
  <c r="K32" i="3" s="1"/>
  <c r="E135" i="1"/>
  <c r="K31" i="3" s="1"/>
  <c r="E129" i="1"/>
  <c r="K30" i="3" s="1"/>
  <c r="E123" i="1"/>
  <c r="E117" i="1"/>
  <c r="K28" i="3" s="1"/>
  <c r="E111" i="1"/>
  <c r="K27" i="3" s="1"/>
  <c r="E105" i="1"/>
  <c r="K26" i="3" s="1"/>
  <c r="E99" i="1"/>
  <c r="K25" i="3" s="1"/>
  <c r="E93" i="1"/>
  <c r="E87" i="1"/>
  <c r="K23" i="3" s="1"/>
  <c r="E81" i="1"/>
  <c r="K22" i="3" s="1"/>
  <c r="E75" i="1"/>
  <c r="K21" i="3" s="1"/>
  <c r="E69" i="1"/>
  <c r="K20" i="3" s="1"/>
  <c r="E63" i="1"/>
  <c r="K19" i="3" s="1"/>
  <c r="E57" i="1"/>
  <c r="K18" i="3" s="1"/>
  <c r="E51" i="1"/>
  <c r="K17" i="3" s="1"/>
  <c r="E45" i="1"/>
  <c r="K16" i="3" s="1"/>
  <c r="K29" i="3"/>
  <c r="K24" i="3"/>
  <c r="E39" i="1"/>
  <c r="K15" i="3" s="1"/>
  <c r="H34" i="3"/>
  <c r="D29" i="4" s="1"/>
  <c r="H33" i="3"/>
  <c r="D28" i="4" s="1"/>
  <c r="H32" i="3"/>
  <c r="D27" i="4" s="1"/>
  <c r="H31" i="3"/>
  <c r="D26" i="4" s="1"/>
  <c r="H30" i="3"/>
  <c r="H29" i="3"/>
  <c r="D24" i="4" s="1"/>
  <c r="H28" i="3"/>
  <c r="D23" i="4" s="1"/>
  <c r="H27" i="3"/>
  <c r="D22" i="4" s="1"/>
  <c r="H26" i="3"/>
  <c r="D21" i="4" s="1"/>
  <c r="H25" i="3"/>
  <c r="D20" i="4" s="1"/>
  <c r="H24" i="3"/>
  <c r="D19" i="4" s="1"/>
  <c r="H23" i="3"/>
  <c r="H22" i="3"/>
  <c r="H21" i="3"/>
  <c r="D16" i="4" s="1"/>
  <c r="H20" i="3"/>
  <c r="D15" i="4" s="1"/>
  <c r="H19" i="3"/>
  <c r="D14" i="4" s="1"/>
  <c r="H18" i="3"/>
  <c r="D13" i="4" s="1"/>
  <c r="H17" i="3"/>
  <c r="D12" i="4" s="1"/>
  <c r="H16" i="3"/>
  <c r="D11" i="4" s="1"/>
  <c r="H15" i="3"/>
  <c r="E15" i="3"/>
  <c r="C10" i="4" s="1"/>
  <c r="E34" i="3"/>
  <c r="C29" i="4" s="1"/>
  <c r="E33" i="3"/>
  <c r="C28" i="4" s="1"/>
  <c r="E32" i="3"/>
  <c r="C27" i="4" s="1"/>
  <c r="E31" i="3"/>
  <c r="C26" i="4" s="1"/>
  <c r="E30" i="3"/>
  <c r="C25" i="4" s="1"/>
  <c r="E29" i="3"/>
  <c r="C24" i="4" s="1"/>
  <c r="E28" i="3"/>
  <c r="E27" i="3"/>
  <c r="C22" i="4" s="1"/>
  <c r="E26" i="3"/>
  <c r="C21" i="4" s="1"/>
  <c r="E25" i="3"/>
  <c r="C20" i="4" s="1"/>
  <c r="E24" i="3"/>
  <c r="C19" i="4" s="1"/>
  <c r="E23" i="3"/>
  <c r="C18" i="4" s="1"/>
  <c r="E22" i="3"/>
  <c r="C17" i="4" s="1"/>
  <c r="E21" i="3"/>
  <c r="C16" i="4" s="1"/>
  <c r="E20" i="3"/>
  <c r="E19" i="3"/>
  <c r="C14" i="4" s="1"/>
  <c r="E18" i="3"/>
  <c r="C13" i="4" s="1"/>
  <c r="E17" i="3"/>
  <c r="C12" i="4" s="1"/>
  <c r="E16" i="3"/>
  <c r="C11" i="4" s="1"/>
  <c r="K6" i="3"/>
  <c r="J6" i="3"/>
  <c r="I6" i="3"/>
  <c r="K5" i="3"/>
  <c r="J5" i="3"/>
  <c r="I5" i="3"/>
  <c r="G6" i="3"/>
  <c r="F6" i="3"/>
  <c r="E6" i="3"/>
  <c r="G5" i="3"/>
  <c r="F5" i="3"/>
  <c r="E5" i="3"/>
  <c r="A6" i="3"/>
  <c r="A5" i="3"/>
  <c r="B1" i="3"/>
  <c r="B2" i="3"/>
  <c r="H13" i="3"/>
  <c r="H12" i="3"/>
  <c r="H11" i="3"/>
  <c r="H10" i="3"/>
  <c r="H9" i="3"/>
  <c r="H8" i="3"/>
  <c r="C12" i="3"/>
  <c r="C11" i="3"/>
  <c r="C10" i="3"/>
  <c r="C9" i="3"/>
  <c r="C8" i="3"/>
  <c r="D25" i="4"/>
  <c r="D18" i="4"/>
  <c r="D17" i="4"/>
  <c r="D10" i="4"/>
  <c r="C23" i="4"/>
  <c r="C15" i="4"/>
  <c r="C33" i="3"/>
  <c r="A28" i="4" s="1"/>
  <c r="C32" i="3"/>
  <c r="A27" i="4"/>
  <c r="C31" i="3"/>
  <c r="A26" i="4" s="1"/>
  <c r="C30" i="3"/>
  <c r="A25" i="4" s="1"/>
  <c r="C29" i="3"/>
  <c r="A24" i="4"/>
  <c r="C28" i="3"/>
  <c r="A23" i="4" s="1"/>
  <c r="C27" i="3"/>
  <c r="A22" i="4" s="1"/>
  <c r="C26" i="3"/>
  <c r="A21" i="4" s="1"/>
  <c r="C25" i="3"/>
  <c r="A20" i="4"/>
  <c r="C24" i="3"/>
  <c r="A19" i="4" s="1"/>
  <c r="C23" i="3"/>
  <c r="A18" i="4" s="1"/>
  <c r="C22" i="3"/>
  <c r="A17" i="4" s="1"/>
  <c r="C21" i="3"/>
  <c r="A16" i="4" s="1"/>
  <c r="C20" i="3"/>
  <c r="A15" i="4" s="1"/>
  <c r="C19" i="3"/>
  <c r="A14" i="4" s="1"/>
  <c r="C18" i="3"/>
  <c r="A13" i="4" s="1"/>
  <c r="C34" i="3"/>
  <c r="A29" i="4" s="1"/>
  <c r="C17" i="3"/>
  <c r="A12" i="4" s="1"/>
  <c r="C16" i="3"/>
  <c r="A11" i="4" s="1"/>
  <c r="C15" i="3"/>
  <c r="A10" i="4" s="1"/>
  <c r="B34" i="3"/>
  <c r="B29" i="4" s="1"/>
  <c r="B33" i="3"/>
  <c r="B28" i="4" s="1"/>
  <c r="B32" i="3"/>
  <c r="B27" i="4" s="1"/>
  <c r="B31" i="3"/>
  <c r="B26" i="4" s="1"/>
  <c r="B30" i="3"/>
  <c r="B25" i="4" s="1"/>
  <c r="B29" i="3"/>
  <c r="B24" i="4" s="1"/>
  <c r="B28" i="3"/>
  <c r="B23" i="4" s="1"/>
  <c r="B27" i="3"/>
  <c r="B22" i="4" s="1"/>
  <c r="B26" i="3"/>
  <c r="B21" i="4" s="1"/>
  <c r="B25" i="3"/>
  <c r="B20" i="4" s="1"/>
  <c r="B24" i="3"/>
  <c r="B19" i="4" s="1"/>
  <c r="B23" i="3"/>
  <c r="B18" i="4" s="1"/>
  <c r="B22" i="3"/>
  <c r="B17" i="4" s="1"/>
  <c r="B21" i="3"/>
  <c r="B16" i="4" s="1"/>
  <c r="B20" i="3"/>
  <c r="B15" i="4" s="1"/>
  <c r="B19" i="3"/>
  <c r="B14" i="4" s="1"/>
  <c r="B18" i="3"/>
  <c r="B13" i="4" s="1"/>
  <c r="B17" i="3"/>
  <c r="B12" i="4"/>
  <c r="B16" i="3"/>
  <c r="B11" i="4" s="1"/>
  <c r="B15" i="3"/>
  <c r="B10" i="4" s="1"/>
  <c r="C13" i="3"/>
</calcChain>
</file>

<file path=xl/sharedStrings.xml><?xml version="1.0" encoding="utf-8"?>
<sst xmlns="http://schemas.openxmlformats.org/spreadsheetml/2006/main" count="848" uniqueCount="183">
  <si>
    <t>データ名</t>
    <rPh sb="3" eb="4">
      <t>メイ</t>
    </rPh>
    <phoneticPr fontId="4"/>
  </si>
  <si>
    <t>備考</t>
    <rPh sb="0" eb="2">
      <t>ビコウ</t>
    </rPh>
    <phoneticPr fontId="4"/>
  </si>
  <si>
    <t>年齢計算</t>
    <rPh sb="0" eb="2">
      <t>ネンレイ</t>
    </rPh>
    <rPh sb="2" eb="4">
      <t>ケイサン</t>
    </rPh>
    <phoneticPr fontId="4"/>
  </si>
  <si>
    <t>年齢計算用</t>
    <rPh sb="0" eb="2">
      <t>ネンレイ</t>
    </rPh>
    <rPh sb="2" eb="5">
      <t>ケイサンヨウ</t>
    </rPh>
    <phoneticPr fontId="4"/>
  </si>
  <si>
    <t>フリガナ</t>
    <phoneticPr fontId="4"/>
  </si>
  <si>
    <t>チーム名</t>
    <rPh sb="3" eb="4">
      <t>メイ</t>
    </rPh>
    <phoneticPr fontId="4"/>
  </si>
  <si>
    <t>フリガナ</t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</si>
  <si>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</si>
  <si>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(校長名）</t>
    <rPh sb="1" eb="3">
      <t>コウチョウ</t>
    </rPh>
    <rPh sb="3" eb="4">
      <t>メイ</t>
    </rPh>
    <phoneticPr fontId="4"/>
  </si>
  <si>
    <t>入力しない</t>
    <rPh sb="0" eb="2">
      <t>ニュウリョク</t>
    </rPh>
    <phoneticPr fontId="4"/>
  </si>
  <si>
    <t>ユニホーム正　フィールドプレーヤーシャツ</t>
    <rPh sb="5" eb="6">
      <t>セイ</t>
    </rPh>
    <phoneticPr fontId="4"/>
  </si>
  <si>
    <t>色</t>
    <rPh sb="0" eb="1">
      <t>イロ</t>
    </rPh>
    <phoneticPr fontId="4"/>
  </si>
  <si>
    <t>ユニホーム正　フィールドプレーヤーショーツ</t>
    <rPh sb="5" eb="6">
      <t>セイ</t>
    </rPh>
    <phoneticPr fontId="4"/>
  </si>
  <si>
    <t>ユニホーム正　フィールドプレーヤーストッキング</t>
    <rPh sb="5" eb="6">
      <t>セイ</t>
    </rPh>
    <phoneticPr fontId="4"/>
  </si>
  <si>
    <t>ユニホーム副　フィールドプレーヤーシャツ</t>
    <rPh sb="5" eb="6">
      <t>フク</t>
    </rPh>
    <phoneticPr fontId="4"/>
  </si>
  <si>
    <t>ユニホーム副　フィールドプレーヤーショーツ</t>
    <rPh sb="5" eb="6">
      <t>フク</t>
    </rPh>
    <phoneticPr fontId="4"/>
  </si>
  <si>
    <t>ユニホーム副　フィールドプレーヤーストッキング</t>
    <rPh sb="5" eb="6">
      <t>フク</t>
    </rPh>
    <phoneticPr fontId="4"/>
  </si>
  <si>
    <t>ユニホーム正　ゴールキーパーシャツ</t>
    <rPh sb="5" eb="6">
      <t>セイ</t>
    </rPh>
    <phoneticPr fontId="4"/>
  </si>
  <si>
    <t>ユニホーム正　ゴールキーパーショーツ</t>
    <rPh sb="5" eb="6">
      <t>セイ</t>
    </rPh>
    <phoneticPr fontId="4"/>
  </si>
  <si>
    <t>ユニホーム正　ゴールキーパーストッキング</t>
    <rPh sb="5" eb="6">
      <t>セイ</t>
    </rPh>
    <phoneticPr fontId="4"/>
  </si>
  <si>
    <t>ユニホーム副　ゴールキーパーシャツ</t>
    <rPh sb="5" eb="6">
      <t>フク</t>
    </rPh>
    <phoneticPr fontId="4"/>
  </si>
  <si>
    <t>ユニホーム副　ゴールキーパーショーツ</t>
    <rPh sb="5" eb="6">
      <t>フク</t>
    </rPh>
    <phoneticPr fontId="4"/>
  </si>
  <si>
    <t>ユニホーム副　ゴールキーパーストッキング</t>
    <rPh sb="5" eb="6">
      <t>フク</t>
    </rPh>
    <phoneticPr fontId="4"/>
  </si>
  <si>
    <t>　　　　　フリガナ</t>
    <phoneticPr fontId="4"/>
  </si>
  <si>
    <t>監督名</t>
    <rPh sb="0" eb="2">
      <t>カントク</t>
    </rPh>
    <rPh sb="2" eb="3">
      <t>メイ</t>
    </rPh>
    <phoneticPr fontId="4"/>
  </si>
  <si>
    <t>　　　　　フリガナ</t>
    <phoneticPr fontId="4"/>
  </si>
  <si>
    <t>コーチ・スタッフ</t>
    <phoneticPr fontId="4"/>
  </si>
  <si>
    <t>　　　　　フリガナ</t>
    <phoneticPr fontId="4"/>
  </si>
  <si>
    <t>ナンバー</t>
    <phoneticPr fontId="4"/>
  </si>
  <si>
    <t>選手名</t>
    <rPh sb="0" eb="2">
      <t>センシュ</t>
    </rPh>
    <rPh sb="2" eb="3">
      <t>メイ</t>
    </rPh>
    <phoneticPr fontId="4"/>
  </si>
  <si>
    <t>背番号</t>
    <rPh sb="0" eb="3">
      <t>セバンゴウ</t>
    </rPh>
    <phoneticPr fontId="4"/>
  </si>
  <si>
    <t>大会時の番号</t>
    <rPh sb="0" eb="2">
      <t>タイカイ</t>
    </rPh>
    <rPh sb="2" eb="3">
      <t>ジ</t>
    </rPh>
    <rPh sb="4" eb="6">
      <t>バンゴウ</t>
    </rPh>
    <phoneticPr fontId="4"/>
  </si>
  <si>
    <t>ポジション</t>
    <phoneticPr fontId="4"/>
  </si>
  <si>
    <t>ＦＷ　ＭＦ　ＤＦ　ＧＫから</t>
    <phoneticPr fontId="4"/>
  </si>
  <si>
    <t>生年月日</t>
    <rPh sb="0" eb="2">
      <t>セイネン</t>
    </rPh>
    <rPh sb="2" eb="4">
      <t>ガッピ</t>
    </rPh>
    <phoneticPr fontId="4"/>
  </si>
  <si>
    <t>半角1999/12/22</t>
    <rPh sb="0" eb="2">
      <t>ハンカク</t>
    </rPh>
    <phoneticPr fontId="4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</si>
  <si>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4"/>
  </si>
  <si>
    <t>メールアドレス</t>
    <phoneticPr fontId="4"/>
  </si>
  <si>
    <t>連絡担当者携帯番号</t>
    <rPh sb="0" eb="2">
      <t>レンラク</t>
    </rPh>
    <rPh sb="2" eb="5">
      <t>タントウシャ</t>
    </rPh>
    <rPh sb="5" eb="7">
      <t>ケイタイ</t>
    </rPh>
    <rPh sb="7" eb="9">
      <t>バンゴウ</t>
    </rPh>
    <phoneticPr fontId="4"/>
  </si>
  <si>
    <t>大会参加予選等の記録</t>
    <rPh sb="0" eb="2">
      <t>タイカイ</t>
    </rPh>
    <rPh sb="2" eb="4">
      <t>サンカ</t>
    </rPh>
    <rPh sb="4" eb="7">
      <t>ヨセントウ</t>
    </rPh>
    <rPh sb="8" eb="10">
      <t>キロク</t>
    </rPh>
    <phoneticPr fontId="4"/>
  </si>
  <si>
    <t>移動方法</t>
    <rPh sb="0" eb="2">
      <t>イドウ</t>
    </rPh>
    <rPh sb="2" eb="4">
      <t>ホウホウ</t>
    </rPh>
    <phoneticPr fontId="4"/>
  </si>
  <si>
    <t>代表者名</t>
    <rPh sb="0" eb="3">
      <t>ダイヒョウシャ</t>
    </rPh>
    <rPh sb="3" eb="4">
      <t>メイ</t>
    </rPh>
    <phoneticPr fontId="4"/>
  </si>
  <si>
    <t>ユニホーム</t>
    <phoneticPr fontId="4"/>
  </si>
  <si>
    <t>シャツ</t>
    <phoneticPr fontId="4"/>
  </si>
  <si>
    <t>ショーツ</t>
    <phoneticPr fontId="4"/>
  </si>
  <si>
    <t>ストッキング</t>
    <phoneticPr fontId="4"/>
  </si>
  <si>
    <t>Ｆ</t>
    <phoneticPr fontId="4"/>
  </si>
  <si>
    <t>正</t>
    <rPh sb="0" eb="1">
      <t>セイ</t>
    </rPh>
    <phoneticPr fontId="4"/>
  </si>
  <si>
    <t>Ｇ</t>
    <phoneticPr fontId="4"/>
  </si>
  <si>
    <t>Ｐ</t>
    <phoneticPr fontId="4"/>
  </si>
  <si>
    <t>副</t>
    <rPh sb="0" eb="1">
      <t>フク</t>
    </rPh>
    <phoneticPr fontId="4"/>
  </si>
  <si>
    <t>Ｋ</t>
    <phoneticPr fontId="4"/>
  </si>
  <si>
    <t>№</t>
    <phoneticPr fontId="4"/>
  </si>
  <si>
    <t>役職</t>
    <rPh sb="0" eb="2">
      <t>ヤクショク</t>
    </rPh>
    <phoneticPr fontId="4"/>
  </si>
  <si>
    <t>役員氏名</t>
    <rPh sb="0" eb="2">
      <t>ヤクイン</t>
    </rPh>
    <rPh sb="2" eb="4">
      <t>シメイ</t>
    </rPh>
    <phoneticPr fontId="4"/>
  </si>
  <si>
    <t>監督</t>
    <rPh sb="0" eb="2">
      <t>カントク</t>
    </rPh>
    <phoneticPr fontId="4"/>
  </si>
  <si>
    <t>スタッフ</t>
    <phoneticPr fontId="4"/>
  </si>
  <si>
    <t>ＰＯＳ．</t>
    <phoneticPr fontId="4"/>
  </si>
  <si>
    <t>氏名</t>
    <rPh sb="0" eb="2">
      <t>シメイ</t>
    </rPh>
    <phoneticPr fontId="4"/>
  </si>
  <si>
    <t>フリガナ</t>
    <phoneticPr fontId="4"/>
  </si>
  <si>
    <t>年齢</t>
    <rPh sb="0" eb="2">
      <t>ネンレイ</t>
    </rPh>
    <phoneticPr fontId="4"/>
  </si>
  <si>
    <t>大会名</t>
    <rPh sb="0" eb="2">
      <t>タイカイ</t>
    </rPh>
    <rPh sb="2" eb="3">
      <t>メイ</t>
    </rPh>
    <phoneticPr fontId="4"/>
  </si>
  <si>
    <t>会場担当サイン</t>
    <rPh sb="0" eb="2">
      <t>カイジョウ</t>
    </rPh>
    <rPh sb="2" eb="4">
      <t>タントウ</t>
    </rPh>
    <phoneticPr fontId="4"/>
  </si>
  <si>
    <t>主審サイン</t>
    <rPh sb="0" eb="2">
      <t>シュシン</t>
    </rPh>
    <phoneticPr fontId="4"/>
  </si>
  <si>
    <t>監督サイン</t>
    <rPh sb="0" eb="2">
      <t>カントク</t>
    </rPh>
    <phoneticPr fontId="4"/>
  </si>
  <si>
    <t>対戦チーム名称</t>
    <rPh sb="0" eb="2">
      <t>タイセン</t>
    </rPh>
    <rPh sb="5" eb="7">
      <t>メイショウ</t>
    </rPh>
    <phoneticPr fontId="4"/>
  </si>
  <si>
    <t>ポジション</t>
    <phoneticPr fontId="4"/>
  </si>
  <si>
    <t>選手名</t>
    <rPh sb="0" eb="3">
      <t>センシュメイ</t>
    </rPh>
    <phoneticPr fontId="4"/>
  </si>
  <si>
    <t>得点</t>
    <rPh sb="0" eb="2">
      <t>トクテン</t>
    </rPh>
    <phoneticPr fontId="4"/>
  </si>
  <si>
    <t>警告</t>
    <rPh sb="0" eb="2">
      <t>ケイコク</t>
    </rPh>
    <phoneticPr fontId="4"/>
  </si>
  <si>
    <t>オウンゴール</t>
    <phoneticPr fontId="4"/>
  </si>
  <si>
    <t>合計</t>
    <rPh sb="0" eb="2">
      <t>ゴウケイ</t>
    </rPh>
    <phoneticPr fontId="4"/>
  </si>
  <si>
    <t>ＰＫ（　先蹴　後蹴　)どちらかに○　下段に得点○・失敗×を記入</t>
    <rPh sb="4" eb="5">
      <t>サキ</t>
    </rPh>
    <rPh sb="5" eb="6">
      <t>ケ</t>
    </rPh>
    <rPh sb="7" eb="8">
      <t>アト</t>
    </rPh>
    <rPh sb="8" eb="9">
      <t>ケ</t>
    </rPh>
    <rPh sb="18" eb="20">
      <t>カダン</t>
    </rPh>
    <rPh sb="21" eb="23">
      <t>トクテン</t>
    </rPh>
    <rPh sb="25" eb="27">
      <t>シッパイ</t>
    </rPh>
    <rPh sb="29" eb="31">
      <t>キニュウ</t>
    </rPh>
    <phoneticPr fontId="4"/>
  </si>
  <si>
    <t>１　　　２　　　３　　　４　　　５　　　６　　　７　　　８　　　９　　　１０　　　１１</t>
    <phoneticPr fontId="4"/>
  </si>
  <si>
    <t>データー入力
（入力済は打ち替え）</t>
    <rPh sb="4" eb="6">
      <t>ニュウリョク</t>
    </rPh>
    <rPh sb="8" eb="10">
      <t>ニュウリョク</t>
    </rPh>
    <rPh sb="10" eb="11">
      <t>スミ</t>
    </rPh>
    <rPh sb="12" eb="13">
      <t>ウ</t>
    </rPh>
    <rPh sb="14" eb="15">
      <t>カ</t>
    </rPh>
    <phoneticPr fontId="4"/>
  </si>
  <si>
    <t>チーム名（学校名）</t>
    <rPh sb="3" eb="4">
      <t>メイ</t>
    </rPh>
    <rPh sb="5" eb="8">
      <t>ガッコウメイ</t>
    </rPh>
    <phoneticPr fontId="4"/>
  </si>
  <si>
    <t>全角カタカナ</t>
    <rPh sb="0" eb="2">
      <t>ゼンカク</t>
    </rPh>
    <phoneticPr fontId="4"/>
  </si>
  <si>
    <t>苗字と名１ます空ける</t>
    <rPh sb="0" eb="2">
      <t>ミョウジ</t>
    </rPh>
    <rPh sb="3" eb="4">
      <t>ナ</t>
    </rPh>
    <rPh sb="7" eb="8">
      <t>ア</t>
    </rPh>
    <phoneticPr fontId="4"/>
  </si>
  <si>
    <t>飛行機で静岡空港、静岡空港から貸切バス、藤枝駅から貸切バス等</t>
    <rPh sb="0" eb="3">
      <t>ヒコウキ</t>
    </rPh>
    <rPh sb="4" eb="6">
      <t>シズオカ</t>
    </rPh>
    <rPh sb="6" eb="8">
      <t>クウコウ</t>
    </rPh>
    <rPh sb="9" eb="13">
      <t>シズオカクウコウ</t>
    </rPh>
    <rPh sb="15" eb="17">
      <t>カシキリ</t>
    </rPh>
    <rPh sb="20" eb="23">
      <t>フジエダエキ</t>
    </rPh>
    <rPh sb="25" eb="27">
      <t>カシキリ</t>
    </rPh>
    <rPh sb="29" eb="30">
      <t>ナド</t>
    </rPh>
    <phoneticPr fontId="4"/>
  </si>
  <si>
    <t>何時頃から何時間、しない場合は無し</t>
    <rPh sb="0" eb="3">
      <t>ナンジゴロ</t>
    </rPh>
    <rPh sb="5" eb="8">
      <t>ナンジカン</t>
    </rPh>
    <rPh sb="12" eb="14">
      <t>バアイ</t>
    </rPh>
    <rPh sb="15" eb="16">
      <t>ナ</t>
    </rPh>
    <phoneticPr fontId="4"/>
  </si>
  <si>
    <t>全角カタカナ</t>
    <rPh sb="0" eb="2">
      <t>ゼンカク</t>
    </rPh>
    <phoneticPr fontId="4"/>
  </si>
  <si>
    <t>金曜日の前日練習場希望</t>
    <rPh sb="0" eb="3">
      <t>キンヨウビ</t>
    </rPh>
    <rPh sb="4" eb="6">
      <t>ゼンジツ</t>
    </rPh>
    <rPh sb="6" eb="8">
      <t>レンシュウ</t>
    </rPh>
    <rPh sb="8" eb="9">
      <t>ジョウ</t>
    </rPh>
    <rPh sb="9" eb="11">
      <t>キボウ</t>
    </rPh>
    <phoneticPr fontId="4"/>
  </si>
  <si>
    <t>何点目</t>
    <rPh sb="0" eb="3">
      <t>ナンテンメ</t>
    </rPh>
    <phoneticPr fontId="4"/>
  </si>
  <si>
    <t>時間</t>
    <rPh sb="0" eb="2">
      <t>ジカン</t>
    </rPh>
    <phoneticPr fontId="4"/>
  </si>
  <si>
    <t>計</t>
    <rPh sb="0" eb="1">
      <t>ケイ</t>
    </rPh>
    <phoneticPr fontId="4"/>
  </si>
  <si>
    <t>累積</t>
    <rPh sb="0" eb="2">
      <t>ルイセキ</t>
    </rPh>
    <phoneticPr fontId="4"/>
  </si>
  <si>
    <t>赤</t>
    <rPh sb="0" eb="1">
      <t>アカ</t>
    </rPh>
    <phoneticPr fontId="4"/>
  </si>
  <si>
    <t>退場</t>
    <rPh sb="0" eb="2">
      <t>タイジョウ</t>
    </rPh>
    <phoneticPr fontId="4"/>
  </si>
  <si>
    <t>白</t>
    <rPh sb="0" eb="1">
      <t>シロ</t>
    </rPh>
    <phoneticPr fontId="4"/>
  </si>
  <si>
    <t>黄</t>
    <rPh sb="0" eb="1">
      <t>キイロ</t>
    </rPh>
    <phoneticPr fontId="4"/>
  </si>
  <si>
    <t>緑</t>
    <rPh sb="0" eb="1">
      <t>ミドリ</t>
    </rPh>
    <phoneticPr fontId="4"/>
  </si>
  <si>
    <t>オオツキ　ツヨシ</t>
    <phoneticPr fontId="4"/>
  </si>
  <si>
    <t>大槻　毅</t>
    <phoneticPr fontId="4"/>
  </si>
  <si>
    <t>上野　優作</t>
    <phoneticPr fontId="4"/>
  </si>
  <si>
    <t>平川　忠亮</t>
    <phoneticPr fontId="4"/>
  </si>
  <si>
    <t>石栗　建</t>
    <phoneticPr fontId="4"/>
  </si>
  <si>
    <t>イシグリ　タツル</t>
    <phoneticPr fontId="4"/>
  </si>
  <si>
    <t>ウエノ　ユウサク</t>
    <phoneticPr fontId="4"/>
  </si>
  <si>
    <t>ヒラカワ　タダアキ</t>
    <phoneticPr fontId="4"/>
  </si>
  <si>
    <t>下山　薫</t>
    <phoneticPr fontId="4"/>
  </si>
  <si>
    <t>シモヤマ　カオル</t>
    <phoneticPr fontId="4"/>
  </si>
  <si>
    <t>安藤　梢</t>
    <phoneticPr fontId="4"/>
  </si>
  <si>
    <t>アンドウ　コズエ</t>
    <phoneticPr fontId="4"/>
  </si>
  <si>
    <t>FW</t>
    <phoneticPr fontId="4"/>
  </si>
  <si>
    <t>南　萌華</t>
    <phoneticPr fontId="4"/>
  </si>
  <si>
    <t>ミナミ　モエカ</t>
    <phoneticPr fontId="4"/>
  </si>
  <si>
    <t>DF</t>
    <phoneticPr fontId="4"/>
  </si>
  <si>
    <t>GK</t>
    <phoneticPr fontId="4"/>
  </si>
  <si>
    <t>西川　周作</t>
    <phoneticPr fontId="4"/>
  </si>
  <si>
    <t>鈴木　大輔</t>
    <phoneticPr fontId="4"/>
  </si>
  <si>
    <t>DF</t>
    <phoneticPr fontId="4"/>
  </si>
  <si>
    <t>槙野　智章</t>
    <phoneticPr fontId="4"/>
  </si>
  <si>
    <t>山中　亮輔</t>
    <phoneticPr fontId="4"/>
  </si>
  <si>
    <t>ヤマナカ　リョウスケ</t>
    <phoneticPr fontId="4"/>
  </si>
  <si>
    <t>DF</t>
    <phoneticPr fontId="4"/>
  </si>
  <si>
    <t>マキノ　トモアキ</t>
    <phoneticPr fontId="4"/>
  </si>
  <si>
    <t>スズキ　ダイスケ</t>
    <phoneticPr fontId="4"/>
  </si>
  <si>
    <t>ニシカワ　シュウサク</t>
    <phoneticPr fontId="4"/>
  </si>
  <si>
    <t>橋岡　大樹</t>
    <phoneticPr fontId="4"/>
  </si>
  <si>
    <t>ハシオカ　ダイキ</t>
    <phoneticPr fontId="4"/>
  </si>
  <si>
    <t>黒</t>
    <rPh sb="0" eb="1">
      <t>クロ</t>
    </rPh>
    <phoneticPr fontId="4"/>
  </si>
  <si>
    <t>長澤　和輝</t>
    <phoneticPr fontId="4"/>
  </si>
  <si>
    <t>柏木　陽介</t>
    <phoneticPr fontId="4"/>
  </si>
  <si>
    <t>青木　拓矢</t>
    <phoneticPr fontId="4"/>
  </si>
  <si>
    <t>阿部　勇樹</t>
    <phoneticPr fontId="4"/>
  </si>
  <si>
    <t>柴戸　海</t>
    <phoneticPr fontId="4"/>
  </si>
  <si>
    <t>関根　貴大</t>
    <phoneticPr fontId="4"/>
  </si>
  <si>
    <t>福島　春樹</t>
    <phoneticPr fontId="4"/>
  </si>
  <si>
    <t>宇賀神　友弥</t>
    <phoneticPr fontId="4"/>
  </si>
  <si>
    <t>汰木　康也</t>
    <phoneticPr fontId="4"/>
  </si>
  <si>
    <t>MF</t>
    <phoneticPr fontId="4"/>
  </si>
  <si>
    <t>MF</t>
    <phoneticPr fontId="4"/>
  </si>
  <si>
    <t>ユルキ　コウヤ</t>
    <phoneticPr fontId="4"/>
  </si>
  <si>
    <t>武富　孝介</t>
    <phoneticPr fontId="4"/>
  </si>
  <si>
    <t>武藤　雄樹</t>
    <phoneticPr fontId="4"/>
  </si>
  <si>
    <t>杉本　健勇</t>
    <phoneticPr fontId="4"/>
  </si>
  <si>
    <t>興梠　慎三</t>
    <phoneticPr fontId="4"/>
  </si>
  <si>
    <t>ナガサワ　カズキ</t>
    <phoneticPr fontId="4"/>
  </si>
  <si>
    <t>カシワギ　ヨウスケ</t>
    <phoneticPr fontId="4"/>
  </si>
  <si>
    <t>アオキ　タクヤ</t>
    <phoneticPr fontId="4"/>
  </si>
  <si>
    <t>アベ　ユウキ</t>
    <phoneticPr fontId="4"/>
  </si>
  <si>
    <t>シバト　カイ</t>
    <phoneticPr fontId="4"/>
  </si>
  <si>
    <t>セキネ　タカヒロ</t>
    <phoneticPr fontId="4"/>
  </si>
  <si>
    <t>フクシマ　ハルキ</t>
    <phoneticPr fontId="4"/>
  </si>
  <si>
    <t>ウガジン　トモヤ</t>
    <phoneticPr fontId="4"/>
  </si>
  <si>
    <t>タケトミ　コウスケ</t>
    <phoneticPr fontId="4"/>
  </si>
  <si>
    <t>ムトウ　ユウキ</t>
    <phoneticPr fontId="4"/>
  </si>
  <si>
    <t>スギモト　ケンユウ</t>
    <phoneticPr fontId="4"/>
  </si>
  <si>
    <t>コウロキ　シンゾウ</t>
    <phoneticPr fontId="4"/>
  </si>
  <si>
    <t>14:00頃から2時間希望</t>
    <rPh sb="5" eb="6">
      <t>ゴロ</t>
    </rPh>
    <rPh sb="9" eb="11">
      <t>ジカン</t>
    </rPh>
    <rPh sb="11" eb="13">
      <t>キボウ</t>
    </rPh>
    <phoneticPr fontId="4"/>
  </si>
  <si>
    <t>浦和養護学校</t>
    <rPh sb="0" eb="2">
      <t>ウラワ</t>
    </rPh>
    <rPh sb="2" eb="4">
      <t>ヨウゴ</t>
    </rPh>
    <rPh sb="4" eb="6">
      <t>ガッコウ</t>
    </rPh>
    <phoneticPr fontId="4"/>
  </si>
  <si>
    <t>ウラワヨウゴガッコウ</t>
    <phoneticPr fontId="4"/>
  </si>
  <si>
    <t>立花　洋一</t>
    <phoneticPr fontId="4"/>
  </si>
  <si>
    <t>タチバナ　ヨウイチ</t>
    <phoneticPr fontId="4"/>
  </si>
  <si>
    <t>交代</t>
    <rPh sb="0" eb="2">
      <t>コウタイ</t>
    </rPh>
    <phoneticPr fontId="4"/>
  </si>
  <si>
    <t>○×</t>
    <phoneticPr fontId="4"/>
  </si>
  <si>
    <t>・スターティングメンバーは背番号に○、交代出場メンバーに△、ベンチ外に×をつけて下さい。
・途中交代選手はには×時間　入場には○時間をつけてください。
・得点の記録は、チームで得点した順番に1点目を①、2点目を②・・・通し番号で記入してください。
・ポジション/ＧＫ：ゴールキーパー/ＤＦ：ディフェンダー/ＭＦ：ミッドフィルダー/ＦＷ：フォワード</t>
    <rPh sb="13" eb="16">
      <t>セバンゴウ</t>
    </rPh>
    <rPh sb="19" eb="21">
      <t>コウタイ</t>
    </rPh>
    <rPh sb="21" eb="23">
      <t>シュツジョウ</t>
    </rPh>
    <rPh sb="33" eb="34">
      <t>ガイ</t>
    </rPh>
    <rPh sb="40" eb="41">
      <t>クダ</t>
    </rPh>
    <rPh sb="46" eb="48">
      <t>トチュウ</t>
    </rPh>
    <rPh sb="48" eb="50">
      <t>コウタイ</t>
    </rPh>
    <rPh sb="50" eb="52">
      <t>センシュ</t>
    </rPh>
    <rPh sb="56" eb="58">
      <t>ジカン</t>
    </rPh>
    <rPh sb="59" eb="61">
      <t>ニュウジョウ</t>
    </rPh>
    <rPh sb="64" eb="66">
      <t>ジカン</t>
    </rPh>
    <rPh sb="77" eb="79">
      <t>トクテン</t>
    </rPh>
    <rPh sb="80" eb="82">
      <t>キロク</t>
    </rPh>
    <rPh sb="88" eb="90">
      <t>トクテン</t>
    </rPh>
    <rPh sb="92" eb="94">
      <t>ジュンバン</t>
    </rPh>
    <rPh sb="96" eb="97">
      <t>テン</t>
    </rPh>
    <rPh sb="97" eb="98">
      <t>メ</t>
    </rPh>
    <rPh sb="102" eb="103">
      <t>テン</t>
    </rPh>
    <rPh sb="103" eb="104">
      <t>メ</t>
    </rPh>
    <rPh sb="109" eb="110">
      <t>トオ</t>
    </rPh>
    <rPh sb="111" eb="113">
      <t>バンゴウ</t>
    </rPh>
    <rPh sb="114" eb="116">
      <t>キニュウ</t>
    </rPh>
    <phoneticPr fontId="4"/>
  </si>
  <si>
    <t>(前半）
（後半）
(延長前半）
(延長後半）
ＰＫ
合計</t>
    <rPh sb="1" eb="3">
      <t>ゼンハン</t>
    </rPh>
    <rPh sb="6" eb="8">
      <t>コウハン</t>
    </rPh>
    <rPh sb="11" eb="13">
      <t>エンチョウ</t>
    </rPh>
    <rPh sb="13" eb="15">
      <t>ゼンハン</t>
    </rPh>
    <rPh sb="18" eb="20">
      <t>エンチョウ</t>
    </rPh>
    <rPh sb="20" eb="22">
      <t>コウハン</t>
    </rPh>
    <rPh sb="27" eb="29">
      <t>ゴウケイ</t>
    </rPh>
    <phoneticPr fontId="4"/>
  </si>
  <si>
    <t>勝又　将也</t>
    <rPh sb="0" eb="2">
      <t>カツマタ</t>
    </rPh>
    <rPh sb="3" eb="5">
      <t>マサヤ</t>
    </rPh>
    <phoneticPr fontId="4"/>
  </si>
  <si>
    <t>hs@jffild.com</t>
    <phoneticPr fontId="4"/>
  </si>
  <si>
    <t>090-6071-9498</t>
    <phoneticPr fontId="4"/>
  </si>
  <si>
    <t>静岡県大会優勝</t>
    <rPh sb="0" eb="3">
      <t>シズオカケン</t>
    </rPh>
    <rPh sb="3" eb="5">
      <t>タイカイ</t>
    </rPh>
    <rPh sb="5" eb="7">
      <t>ユウショウ</t>
    </rPh>
    <phoneticPr fontId="4"/>
  </si>
  <si>
    <t>学校から貸切バス</t>
    <rPh sb="0" eb="2">
      <t>ガッコウ</t>
    </rPh>
    <rPh sb="4" eb="6">
      <t>カシキリ</t>
    </rPh>
    <phoneticPr fontId="4"/>
  </si>
  <si>
    <t>フリガナ</t>
    <phoneticPr fontId="4"/>
  </si>
  <si>
    <t>フリガナ</t>
    <phoneticPr fontId="4"/>
  </si>
  <si>
    <t>　　　　　フリガナ</t>
    <phoneticPr fontId="4"/>
  </si>
  <si>
    <t>　　　　　フリガナ</t>
    <phoneticPr fontId="4"/>
  </si>
  <si>
    <t>コーチ・スタッフ</t>
    <phoneticPr fontId="4"/>
  </si>
  <si>
    <t>ナンバー</t>
    <phoneticPr fontId="4"/>
  </si>
  <si>
    <t>ポジション</t>
    <phoneticPr fontId="4"/>
  </si>
  <si>
    <t>ＦＷ　ＭＦ　ＤＦ　ＧＫから</t>
    <phoneticPr fontId="4"/>
  </si>
  <si>
    <t>　　　　　フリガナ</t>
    <phoneticPr fontId="4"/>
  </si>
  <si>
    <t>メールアドレス</t>
    <phoneticPr fontId="4"/>
  </si>
  <si>
    <t>フリガナ</t>
    <phoneticPr fontId="4"/>
  </si>
  <si>
    <t>フリガナ</t>
    <phoneticPr fontId="4"/>
  </si>
  <si>
    <t>フリガナ</t>
    <phoneticPr fontId="4"/>
  </si>
  <si>
    <t>○×</t>
    <phoneticPr fontId="4"/>
  </si>
  <si>
    <t>１　　　２　　　３　　　４　　　５　　　６　　　７　　　８　　　９　　　１０　　　１１</t>
    <phoneticPr fontId="4"/>
  </si>
  <si>
    <t>※このページの白セルのみ記入すること</t>
    <phoneticPr fontId="4"/>
  </si>
  <si>
    <t>【様式１】</t>
    <phoneticPr fontId="4"/>
  </si>
  <si>
    <t>　　　　　　　　　　　　　　　　　　　　　　　　　第9回全国知的障害特別支援学校高等部サッカー選手権2023
　　　　　　　　　　　　　　　　　　　　　　　　「もうひとつの高校選手権 presented by KOCHO」　エントリーシート　</t>
    <rPh sb="79" eb="84">
      <t>コウコウセンシュケン</t>
    </rPh>
    <rPh sb="108" eb="109">
      <t>シロマ</t>
    </rPh>
    <phoneticPr fontId="4"/>
  </si>
  <si>
    <t>　　　　第9回全国知的障害特別支援学校高等部サッカー選手権2023
　　　「もうひとつの高校選手権 presented by KOCHO」　　</t>
    <rPh sb="0" eb="1">
      <t>ダイ</t>
    </rPh>
    <rPh sb="2" eb="3">
      <t>カイ</t>
    </rPh>
    <rPh sb="3" eb="5">
      <t>ゼンコク</t>
    </rPh>
    <rPh sb="5" eb="7">
      <t>チテキ</t>
    </rPh>
    <rPh sb="7" eb="9">
      <t>ショウガイ</t>
    </rPh>
    <rPh sb="9" eb="11">
      <t>トクベツ</t>
    </rPh>
    <rPh sb="11" eb="13">
      <t>シエン</t>
    </rPh>
    <rPh sb="13" eb="15">
      <t>ガッコウ</t>
    </rPh>
    <rPh sb="15" eb="17">
      <t>コウトウ</t>
    </rPh>
    <rPh sb="17" eb="18">
      <t>ブ</t>
    </rPh>
    <rPh sb="22" eb="25">
      <t>センシュケン</t>
    </rPh>
    <rPh sb="33" eb="34">
      <t>コウコウセンシュケン</t>
    </rPh>
    <phoneticPr fontId="4"/>
  </si>
  <si>
    <t>選手登録番号</t>
    <rPh sb="0" eb="2">
      <t>センシュ</t>
    </rPh>
    <rPh sb="2" eb="4">
      <t>トウロク</t>
    </rPh>
    <rPh sb="4" eb="6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</si>
</sst>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  <xf numFmtId="0" fontId="0" fillId="3" borderId="5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4" xfId="0" applyFill="1" applyBorder="1">
      <alignment vertical="center"/>
    </xf>
    <xf numFmtId="0" fontId="5" fillId="3" borderId="0" xfId="0" applyFont="1" applyFill="1">
      <alignment vertical="center"/>
    </xf>
    <xf numFmtId="0" fontId="0" fillId="0" borderId="1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4" xfId="0" applyBorder="1" applyAlignment="1">
      <alignment vertical="center" shrinkToFit="1"/>
    </xf>
    <xf numFmtId="0" fontId="13" fillId="0" borderId="0" xfId="0" applyFont="1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3" fillId="0" borderId="19" xfId="0" applyFont="1" applyBorder="1" applyProtection="1">
      <alignment vertical="center"/>
      <protection locked="0"/>
    </xf>
    <xf numFmtId="0" fontId="13" fillId="3" borderId="17" xfId="0" applyFont="1" applyFill="1" applyBorder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14" fontId="13" fillId="0" borderId="19" xfId="0" applyNumberFormat="1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6" fillId="0" borderId="6" xfId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0" xfId="0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0" fillId="0" borderId="19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 shrinkToFit="1"/>
    </xf>
    <xf numFmtId="0" fontId="1" fillId="5" borderId="0" xfId="34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</cellXfs>
  <cellStyles count="35">
    <cellStyle name="40% - アクセント 1" xfId="34" builtinId="31"/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@jffil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61"/>
  <sheetViews>
    <sheetView tabSelected="1" view="pageBreakPreview" zoomScale="95" zoomScaleNormal="95" zoomScaleSheetLayoutView="95" zoomScalePageLayoutView="95" workbookViewId="0">
      <selection activeCell="I5" sqref="I5"/>
    </sheetView>
  </sheetViews>
  <sheetFormatPr baseColWidth="10" defaultColWidth="8.83203125" defaultRowHeight="14"/>
  <cols>
    <col min="1" max="1" width="3.5" customWidth="1"/>
    <col min="2" max="2" width="42.33203125" customWidth="1"/>
    <col min="3" max="3" width="23.6640625" customWidth="1"/>
    <col min="4" max="4" width="16.83203125" customWidth="1"/>
    <col min="5" max="5" width="11.6640625" bestFit="1" customWidth="1"/>
    <col min="7" max="7" width="10.5" bestFit="1" customWidth="1"/>
    <col min="8" max="8" width="15.5" customWidth="1"/>
  </cols>
  <sheetData>
    <row r="1" spans="1:8" ht="19" customHeight="1">
      <c r="B1" s="101" t="s">
        <v>179</v>
      </c>
      <c r="C1" s="101"/>
      <c r="D1" s="101"/>
      <c r="E1" s="101"/>
      <c r="F1" s="101"/>
      <c r="G1" s="101"/>
      <c r="H1" s="58" t="s">
        <v>182</v>
      </c>
    </row>
    <row r="2" spans="1:8" ht="38" customHeight="1">
      <c r="B2" s="102" t="s">
        <v>180</v>
      </c>
      <c r="C2" s="103"/>
      <c r="D2" s="103"/>
      <c r="E2" s="103"/>
      <c r="F2" s="103"/>
      <c r="G2" s="103"/>
      <c r="H2" s="59"/>
    </row>
    <row r="3" spans="1:8" ht="16" customHeight="1" thickBot="1">
      <c r="B3" s="104" t="s">
        <v>178</v>
      </c>
      <c r="C3" s="104"/>
      <c r="D3" s="104"/>
      <c r="E3" s="104"/>
      <c r="F3" s="104"/>
      <c r="G3" s="104"/>
      <c r="H3" s="60"/>
    </row>
    <row r="4" spans="1:8" ht="15">
      <c r="A4" s="22"/>
      <c r="B4" s="62" t="s">
        <v>0</v>
      </c>
      <c r="C4" s="64" t="s">
        <v>74</v>
      </c>
      <c r="D4" s="66" t="s">
        <v>1</v>
      </c>
      <c r="E4" s="56" t="s">
        <v>2</v>
      </c>
      <c r="F4" s="22"/>
      <c r="G4" s="56" t="s">
        <v>3</v>
      </c>
      <c r="H4" s="55"/>
    </row>
    <row r="5" spans="1:8" ht="16" thickBot="1">
      <c r="A5" s="22"/>
      <c r="B5" s="63"/>
      <c r="C5" s="65"/>
      <c r="D5" s="67"/>
      <c r="E5" s="57"/>
      <c r="F5" s="22"/>
      <c r="G5" s="57"/>
      <c r="H5" s="55"/>
    </row>
    <row r="6" spans="1:8" ht="15">
      <c r="A6" s="22"/>
      <c r="B6" s="26" t="s">
        <v>4</v>
      </c>
      <c r="C6" s="35" t="s">
        <v>151</v>
      </c>
      <c r="D6" s="22" t="s">
        <v>80</v>
      </c>
      <c r="E6" s="22"/>
      <c r="F6" s="22"/>
      <c r="G6" s="22"/>
      <c r="H6" s="55"/>
    </row>
    <row r="7" spans="1:8" ht="15">
      <c r="A7" s="22"/>
      <c r="B7" s="25" t="s">
        <v>75</v>
      </c>
      <c r="C7" s="35" t="s">
        <v>150</v>
      </c>
      <c r="D7" s="22"/>
      <c r="E7" s="22"/>
      <c r="F7" s="22"/>
      <c r="G7" s="22"/>
      <c r="H7" s="55"/>
    </row>
    <row r="8" spans="1:8" ht="15">
      <c r="A8" s="22"/>
      <c r="B8" s="24" t="s">
        <v>6</v>
      </c>
      <c r="C8" s="36" t="s">
        <v>153</v>
      </c>
      <c r="D8" s="22" t="s">
        <v>80</v>
      </c>
      <c r="E8" s="22"/>
      <c r="F8" s="22"/>
      <c r="G8" s="22"/>
      <c r="H8" s="55"/>
    </row>
    <row r="9" spans="1:8" ht="33">
      <c r="A9" s="22"/>
      <c r="B9" s="25" t="s">
        <v>7</v>
      </c>
      <c r="C9" s="38" t="s">
        <v>152</v>
      </c>
      <c r="D9" s="22" t="s">
        <v>8</v>
      </c>
      <c r="E9" s="61"/>
      <c r="F9" s="61"/>
      <c r="G9" s="22"/>
      <c r="H9" s="55"/>
    </row>
    <row r="10" spans="1:8" ht="15">
      <c r="A10" s="22"/>
      <c r="B10" s="24" t="s">
        <v>10</v>
      </c>
      <c r="C10" s="35" t="s">
        <v>86</v>
      </c>
      <c r="D10" s="22" t="s">
        <v>11</v>
      </c>
      <c r="E10" s="22"/>
      <c r="F10" s="22"/>
      <c r="G10" s="22"/>
      <c r="H10" s="55"/>
    </row>
    <row r="11" spans="1:8" ht="15">
      <c r="A11" s="22"/>
      <c r="B11" s="26" t="s">
        <v>12</v>
      </c>
      <c r="C11" s="35" t="s">
        <v>88</v>
      </c>
      <c r="D11" s="22" t="s">
        <v>11</v>
      </c>
      <c r="E11" s="22"/>
      <c r="F11" s="22"/>
      <c r="G11" s="22"/>
      <c r="H11" s="55"/>
    </row>
    <row r="12" spans="1:8" ht="15">
      <c r="A12" s="22"/>
      <c r="B12" s="25" t="s">
        <v>13</v>
      </c>
      <c r="C12" s="35" t="s">
        <v>120</v>
      </c>
      <c r="D12" s="22" t="s">
        <v>11</v>
      </c>
      <c r="E12" s="22"/>
      <c r="F12" s="22"/>
      <c r="G12" s="22"/>
      <c r="H12" s="55"/>
    </row>
    <row r="13" spans="1:8" ht="15">
      <c r="A13" s="22"/>
      <c r="B13" s="24" t="s">
        <v>14</v>
      </c>
      <c r="C13" s="36" t="s">
        <v>88</v>
      </c>
      <c r="D13" s="22" t="s">
        <v>11</v>
      </c>
      <c r="E13" s="22"/>
      <c r="F13" s="22"/>
      <c r="G13" s="22"/>
      <c r="H13" s="55"/>
    </row>
    <row r="14" spans="1:8" ht="15">
      <c r="A14" s="22"/>
      <c r="B14" s="26" t="s">
        <v>15</v>
      </c>
      <c r="C14" s="35" t="s">
        <v>120</v>
      </c>
      <c r="D14" s="22" t="s">
        <v>11</v>
      </c>
      <c r="E14" s="22"/>
      <c r="F14" s="22"/>
      <c r="G14" s="22"/>
      <c r="H14" s="55"/>
    </row>
    <row r="15" spans="1:8" ht="15">
      <c r="A15" s="22"/>
      <c r="B15" s="25" t="s">
        <v>16</v>
      </c>
      <c r="C15" s="35" t="s">
        <v>88</v>
      </c>
      <c r="D15" s="22" t="s">
        <v>11</v>
      </c>
      <c r="E15" s="22"/>
      <c r="F15" s="22"/>
      <c r="G15" s="22"/>
      <c r="H15" s="55"/>
    </row>
    <row r="16" spans="1:8" ht="15">
      <c r="A16" s="22"/>
      <c r="B16" s="24" t="s">
        <v>17</v>
      </c>
      <c r="C16" s="36" t="s">
        <v>89</v>
      </c>
      <c r="D16" s="22" t="s">
        <v>11</v>
      </c>
      <c r="E16" s="22"/>
      <c r="F16" s="22"/>
      <c r="G16" s="22"/>
      <c r="H16" s="55"/>
    </row>
    <row r="17" spans="1:8" ht="15">
      <c r="A17" s="22"/>
      <c r="B17" s="26" t="s">
        <v>18</v>
      </c>
      <c r="C17" s="37" t="s">
        <v>89</v>
      </c>
      <c r="D17" s="22" t="s">
        <v>11</v>
      </c>
      <c r="E17" s="22"/>
      <c r="F17" s="22"/>
      <c r="G17" s="22"/>
      <c r="H17" s="55"/>
    </row>
    <row r="18" spans="1:8" ht="15">
      <c r="A18" s="22"/>
      <c r="B18" s="25" t="s">
        <v>19</v>
      </c>
      <c r="C18" s="38" t="s">
        <v>89</v>
      </c>
      <c r="D18" s="22" t="s">
        <v>11</v>
      </c>
      <c r="E18" s="22"/>
      <c r="F18" s="22"/>
      <c r="G18" s="22"/>
      <c r="H18" s="55"/>
    </row>
    <row r="19" spans="1:8" ht="15">
      <c r="A19" s="22"/>
      <c r="B19" s="24" t="s">
        <v>20</v>
      </c>
      <c r="C19" s="35" t="s">
        <v>90</v>
      </c>
      <c r="D19" s="22" t="s">
        <v>11</v>
      </c>
      <c r="E19" s="22"/>
      <c r="F19" s="22"/>
      <c r="G19" s="22"/>
      <c r="H19" s="55"/>
    </row>
    <row r="20" spans="1:8" ht="15">
      <c r="A20" s="22"/>
      <c r="B20" s="26" t="s">
        <v>21</v>
      </c>
      <c r="C20" s="35" t="s">
        <v>90</v>
      </c>
      <c r="D20" s="22" t="s">
        <v>11</v>
      </c>
      <c r="E20" s="22"/>
      <c r="F20" s="22"/>
      <c r="G20" s="22"/>
      <c r="H20" s="55"/>
    </row>
    <row r="21" spans="1:8" ht="15">
      <c r="A21" s="22"/>
      <c r="B21" s="25" t="s">
        <v>22</v>
      </c>
      <c r="C21" s="35" t="s">
        <v>90</v>
      </c>
      <c r="D21" s="22" t="s">
        <v>11</v>
      </c>
      <c r="E21" s="22"/>
      <c r="F21" s="22"/>
      <c r="G21" s="22"/>
      <c r="H21" s="55"/>
    </row>
    <row r="22" spans="1:8" ht="15">
      <c r="A22" s="68">
        <v>1</v>
      </c>
      <c r="B22" s="24" t="s">
        <v>23</v>
      </c>
      <c r="C22" s="36" t="s">
        <v>91</v>
      </c>
      <c r="D22" s="22" t="s">
        <v>76</v>
      </c>
      <c r="E22" s="22"/>
      <c r="F22" s="22"/>
      <c r="G22" s="22"/>
      <c r="H22" s="55"/>
    </row>
    <row r="23" spans="1:8" ht="15">
      <c r="A23" s="68"/>
      <c r="B23" s="25" t="s">
        <v>24</v>
      </c>
      <c r="C23" s="38" t="s">
        <v>92</v>
      </c>
      <c r="D23" s="28" t="s">
        <v>77</v>
      </c>
      <c r="E23" s="22"/>
      <c r="F23" s="22"/>
      <c r="G23" s="22"/>
      <c r="H23" s="55"/>
    </row>
    <row r="24" spans="1:8" ht="15">
      <c r="A24" s="68">
        <v>2</v>
      </c>
      <c r="B24" s="24" t="s">
        <v>25</v>
      </c>
      <c r="C24" s="37" t="s">
        <v>97</v>
      </c>
      <c r="D24" s="22" t="s">
        <v>76</v>
      </c>
      <c r="E24" s="22"/>
      <c r="F24" s="22"/>
      <c r="G24" s="22"/>
      <c r="H24" s="55"/>
    </row>
    <row r="25" spans="1:8" ht="15">
      <c r="A25" s="68"/>
      <c r="B25" s="25" t="s">
        <v>26</v>
      </c>
      <c r="C25" s="37" t="s">
        <v>93</v>
      </c>
      <c r="D25" s="28" t="s">
        <v>77</v>
      </c>
      <c r="E25" s="22"/>
      <c r="F25" s="22"/>
      <c r="G25" s="22"/>
      <c r="H25" s="55"/>
    </row>
    <row r="26" spans="1:8" ht="15">
      <c r="A26" s="68">
        <v>3</v>
      </c>
      <c r="B26" s="24" t="s">
        <v>23</v>
      </c>
      <c r="C26" s="36" t="s">
        <v>98</v>
      </c>
      <c r="D26" s="22" t="s">
        <v>76</v>
      </c>
      <c r="E26" s="22"/>
      <c r="F26" s="22"/>
      <c r="G26" s="22"/>
      <c r="H26" s="55"/>
    </row>
    <row r="27" spans="1:8" ht="15">
      <c r="A27" s="68"/>
      <c r="B27" s="25" t="s">
        <v>26</v>
      </c>
      <c r="C27" s="38" t="s">
        <v>94</v>
      </c>
      <c r="D27" s="28" t="s">
        <v>77</v>
      </c>
      <c r="E27" s="22"/>
      <c r="F27" s="22"/>
      <c r="G27" s="22"/>
      <c r="H27" s="55"/>
    </row>
    <row r="28" spans="1:8" ht="15">
      <c r="A28" s="68">
        <v>4</v>
      </c>
      <c r="B28" s="24" t="s">
        <v>23</v>
      </c>
      <c r="C28" s="37" t="s">
        <v>96</v>
      </c>
      <c r="D28" s="22" t="s">
        <v>76</v>
      </c>
      <c r="E28" s="22"/>
      <c r="F28" s="22"/>
      <c r="G28" s="22"/>
      <c r="H28" s="55"/>
    </row>
    <row r="29" spans="1:8" ht="15">
      <c r="A29" s="68"/>
      <c r="B29" s="25" t="s">
        <v>26</v>
      </c>
      <c r="C29" s="37" t="s">
        <v>95</v>
      </c>
      <c r="D29" s="28" t="s">
        <v>77</v>
      </c>
      <c r="E29" s="22"/>
      <c r="F29" s="22"/>
      <c r="G29" s="22"/>
      <c r="H29" s="55"/>
    </row>
    <row r="30" spans="1:8" ht="15">
      <c r="A30" s="68">
        <v>5</v>
      </c>
      <c r="B30" s="24" t="s">
        <v>27</v>
      </c>
      <c r="C30" s="36" t="s">
        <v>100</v>
      </c>
      <c r="D30" s="22" t="s">
        <v>76</v>
      </c>
      <c r="E30" s="22"/>
      <c r="F30" s="22"/>
      <c r="G30" s="22"/>
      <c r="H30" s="55"/>
    </row>
    <row r="31" spans="1:8" ht="15">
      <c r="A31" s="68"/>
      <c r="B31" s="25" t="s">
        <v>26</v>
      </c>
      <c r="C31" s="38" t="s">
        <v>99</v>
      </c>
      <c r="D31" s="28" t="s">
        <v>77</v>
      </c>
      <c r="E31" s="22"/>
      <c r="F31" s="22"/>
      <c r="G31" s="22"/>
      <c r="H31" s="55"/>
    </row>
    <row r="32" spans="1:8" ht="15">
      <c r="A32" s="68">
        <v>6</v>
      </c>
      <c r="B32" s="24" t="s">
        <v>27</v>
      </c>
      <c r="C32" s="29"/>
      <c r="D32" s="22" t="s">
        <v>76</v>
      </c>
      <c r="E32" s="22"/>
      <c r="F32" s="22"/>
      <c r="G32" s="22"/>
      <c r="H32" s="55"/>
    </row>
    <row r="33" spans="1:8" ht="15">
      <c r="A33" s="68"/>
      <c r="B33" s="25" t="s">
        <v>26</v>
      </c>
      <c r="C33" s="30"/>
      <c r="D33" s="28" t="s">
        <v>77</v>
      </c>
      <c r="E33" s="22"/>
      <c r="F33" s="22"/>
      <c r="G33" s="22"/>
      <c r="H33" s="55"/>
    </row>
    <row r="34" spans="1:8" ht="15">
      <c r="A34" s="68">
        <v>1</v>
      </c>
      <c r="B34" s="24" t="s">
        <v>27</v>
      </c>
      <c r="C34" s="36" t="s">
        <v>117</v>
      </c>
      <c r="D34" s="22" t="s">
        <v>76</v>
      </c>
      <c r="E34" s="22"/>
      <c r="F34" s="22"/>
      <c r="G34" s="22"/>
      <c r="H34" s="55"/>
    </row>
    <row r="35" spans="1:8" ht="15">
      <c r="A35" s="68"/>
      <c r="B35" s="26" t="s">
        <v>28</v>
      </c>
      <c r="C35" s="39"/>
      <c r="D35" s="28" t="s">
        <v>9</v>
      </c>
      <c r="E35" s="22"/>
      <c r="F35" s="22"/>
      <c r="G35" s="22"/>
      <c r="H35" s="55"/>
    </row>
    <row r="36" spans="1:8" ht="15">
      <c r="A36" s="68"/>
      <c r="B36" s="26" t="s">
        <v>29</v>
      </c>
      <c r="C36" s="37" t="s">
        <v>108</v>
      </c>
      <c r="D36" s="28" t="s">
        <v>77</v>
      </c>
      <c r="E36" s="22"/>
      <c r="F36" s="22"/>
      <c r="G36" s="22"/>
      <c r="H36" s="55"/>
    </row>
    <row r="37" spans="1:8" ht="15">
      <c r="A37" s="68"/>
      <c r="B37" s="26" t="s">
        <v>30</v>
      </c>
      <c r="C37" s="37">
        <v>1</v>
      </c>
      <c r="D37" s="28" t="s">
        <v>31</v>
      </c>
      <c r="E37" s="22"/>
      <c r="F37" s="22"/>
      <c r="G37" s="22"/>
      <c r="H37" s="55"/>
    </row>
    <row r="38" spans="1:8">
      <c r="A38" s="68"/>
      <c r="B38" s="26" t="s">
        <v>32</v>
      </c>
      <c r="C38" s="40" t="s">
        <v>107</v>
      </c>
      <c r="D38" s="28" t="s">
        <v>33</v>
      </c>
      <c r="E38" s="22"/>
      <c r="F38" s="22"/>
      <c r="G38" s="22"/>
      <c r="H38" s="3"/>
    </row>
    <row r="39" spans="1:8" ht="15">
      <c r="A39" s="68"/>
      <c r="B39" s="25" t="s">
        <v>34</v>
      </c>
      <c r="C39" s="41">
        <v>38156</v>
      </c>
      <c r="D39" s="22" t="s">
        <v>35</v>
      </c>
      <c r="E39" s="22">
        <f>DATEDIF(C39,G39,"Y")</f>
        <v>18</v>
      </c>
      <c r="F39" s="22"/>
      <c r="G39" s="23">
        <v>44975</v>
      </c>
      <c r="H39" s="55"/>
    </row>
    <row r="40" spans="1:8" ht="15">
      <c r="A40" s="68">
        <v>2</v>
      </c>
      <c r="B40" s="24" t="s">
        <v>23</v>
      </c>
      <c r="C40" s="36" t="s">
        <v>116</v>
      </c>
      <c r="D40" s="22" t="s">
        <v>76</v>
      </c>
      <c r="E40" s="22"/>
      <c r="F40" s="22"/>
      <c r="G40" s="22"/>
      <c r="H40" s="55"/>
    </row>
    <row r="41" spans="1:8" ht="15">
      <c r="A41" s="68"/>
      <c r="B41" s="26" t="s">
        <v>28</v>
      </c>
      <c r="C41" s="39"/>
      <c r="D41" s="28" t="s">
        <v>9</v>
      </c>
      <c r="E41" s="22"/>
      <c r="F41" s="22"/>
      <c r="G41" s="22"/>
      <c r="H41" s="55"/>
    </row>
    <row r="42" spans="1:8" ht="15">
      <c r="A42" s="68"/>
      <c r="B42" s="26" t="s">
        <v>29</v>
      </c>
      <c r="C42" s="37" t="s">
        <v>109</v>
      </c>
      <c r="D42" s="28" t="s">
        <v>77</v>
      </c>
      <c r="E42" s="22"/>
      <c r="F42" s="22"/>
      <c r="G42" s="22"/>
      <c r="H42" s="55"/>
    </row>
    <row r="43" spans="1:8" ht="15">
      <c r="A43" s="68"/>
      <c r="B43" s="26" t="s">
        <v>30</v>
      </c>
      <c r="C43" s="37">
        <v>4</v>
      </c>
      <c r="D43" s="28" t="s">
        <v>31</v>
      </c>
      <c r="E43" s="22"/>
      <c r="F43" s="22"/>
      <c r="G43" s="22"/>
      <c r="H43" s="55"/>
    </row>
    <row r="44" spans="1:8">
      <c r="A44" s="68"/>
      <c r="B44" s="26" t="s">
        <v>32</v>
      </c>
      <c r="C44" s="40" t="s">
        <v>110</v>
      </c>
      <c r="D44" s="28" t="s">
        <v>33</v>
      </c>
      <c r="E44" s="22"/>
      <c r="F44" s="22"/>
      <c r="G44" s="22"/>
      <c r="H44" s="3"/>
    </row>
    <row r="45" spans="1:8" ht="15">
      <c r="A45" s="68"/>
      <c r="B45" s="25" t="s">
        <v>34</v>
      </c>
      <c r="C45" s="41">
        <v>38015</v>
      </c>
      <c r="D45" s="22" t="s">
        <v>35</v>
      </c>
      <c r="E45" s="22">
        <f>DATEDIF(C45,G45,"Y")</f>
        <v>19</v>
      </c>
      <c r="F45" s="22"/>
      <c r="G45" s="23">
        <v>44975</v>
      </c>
      <c r="H45" s="55"/>
    </row>
    <row r="46" spans="1:8" ht="15">
      <c r="A46" s="68">
        <v>3</v>
      </c>
      <c r="B46" s="24" t="s">
        <v>23</v>
      </c>
      <c r="C46" s="36" t="s">
        <v>115</v>
      </c>
      <c r="D46" s="22" t="s">
        <v>76</v>
      </c>
      <c r="E46" s="22"/>
      <c r="F46" s="22"/>
      <c r="G46" s="22"/>
      <c r="H46" s="55"/>
    </row>
    <row r="47" spans="1:8" ht="15">
      <c r="A47" s="68"/>
      <c r="B47" s="26" t="s">
        <v>28</v>
      </c>
      <c r="C47" s="39"/>
      <c r="D47" s="28" t="s">
        <v>9</v>
      </c>
      <c r="E47" s="22"/>
      <c r="F47" s="22"/>
      <c r="G47" s="22"/>
      <c r="H47" s="55"/>
    </row>
    <row r="48" spans="1:8" ht="15">
      <c r="A48" s="68"/>
      <c r="B48" s="26" t="s">
        <v>29</v>
      </c>
      <c r="C48" s="37" t="s">
        <v>111</v>
      </c>
      <c r="D48" s="28" t="s">
        <v>77</v>
      </c>
      <c r="E48" s="22"/>
      <c r="F48" s="22"/>
      <c r="G48" s="22"/>
      <c r="H48" s="55"/>
    </row>
    <row r="49" spans="1:8" ht="15">
      <c r="A49" s="68"/>
      <c r="B49" s="26" t="s">
        <v>30</v>
      </c>
      <c r="C49" s="37">
        <v>5</v>
      </c>
      <c r="D49" s="28" t="s">
        <v>31</v>
      </c>
      <c r="E49" s="22"/>
      <c r="F49" s="22"/>
      <c r="G49" s="22"/>
      <c r="H49" s="55"/>
    </row>
    <row r="50" spans="1:8">
      <c r="A50" s="68"/>
      <c r="B50" s="26" t="s">
        <v>32</v>
      </c>
      <c r="C50" s="40" t="s">
        <v>110</v>
      </c>
      <c r="D50" s="28" t="s">
        <v>33</v>
      </c>
      <c r="E50" s="22"/>
      <c r="F50" s="22"/>
      <c r="G50" s="22"/>
      <c r="H50" s="3"/>
    </row>
    <row r="51" spans="1:8" ht="15">
      <c r="A51" s="68"/>
      <c r="B51" s="25" t="s">
        <v>34</v>
      </c>
      <c r="C51" s="41">
        <v>38118</v>
      </c>
      <c r="D51" s="22" t="s">
        <v>35</v>
      </c>
      <c r="E51" s="22">
        <f>DATEDIF(C51,G51,"Y")</f>
        <v>18</v>
      </c>
      <c r="F51" s="22"/>
      <c r="G51" s="23">
        <v>44975</v>
      </c>
      <c r="H51" s="55"/>
    </row>
    <row r="52" spans="1:8" ht="15">
      <c r="A52" s="68">
        <v>4</v>
      </c>
      <c r="B52" s="24" t="s">
        <v>23</v>
      </c>
      <c r="C52" s="36" t="s">
        <v>113</v>
      </c>
      <c r="D52" s="22" t="s">
        <v>76</v>
      </c>
      <c r="E52" s="22"/>
      <c r="F52" s="22"/>
      <c r="G52" s="22"/>
      <c r="H52" s="55"/>
    </row>
    <row r="53" spans="1:8" ht="15">
      <c r="A53" s="68"/>
      <c r="B53" s="26" t="s">
        <v>28</v>
      </c>
      <c r="C53" s="39"/>
      <c r="D53" s="28" t="s">
        <v>9</v>
      </c>
      <c r="E53" s="22"/>
      <c r="F53" s="22"/>
      <c r="G53" s="22"/>
      <c r="H53" s="55"/>
    </row>
    <row r="54" spans="1:8" ht="15">
      <c r="A54" s="68"/>
      <c r="B54" s="26" t="s">
        <v>29</v>
      </c>
      <c r="C54" s="37" t="s">
        <v>112</v>
      </c>
      <c r="D54" s="28" t="s">
        <v>77</v>
      </c>
      <c r="E54" s="22"/>
      <c r="F54" s="22"/>
      <c r="G54" s="22"/>
      <c r="H54" s="55"/>
    </row>
    <row r="55" spans="1:8" ht="15">
      <c r="A55" s="68"/>
      <c r="B55" s="26" t="s">
        <v>30</v>
      </c>
      <c r="C55" s="37">
        <v>6</v>
      </c>
      <c r="D55" s="28" t="s">
        <v>31</v>
      </c>
      <c r="E55" s="22"/>
      <c r="F55" s="22"/>
      <c r="G55" s="22"/>
      <c r="H55" s="55"/>
    </row>
    <row r="56" spans="1:8">
      <c r="A56" s="68"/>
      <c r="B56" s="26" t="s">
        <v>32</v>
      </c>
      <c r="C56" s="40" t="s">
        <v>114</v>
      </c>
      <c r="D56" s="28" t="s">
        <v>33</v>
      </c>
      <c r="E56" s="22"/>
      <c r="F56" s="22"/>
      <c r="G56" s="22"/>
      <c r="H56" s="3"/>
    </row>
    <row r="57" spans="1:8" ht="15">
      <c r="A57" s="68"/>
      <c r="B57" s="25" t="s">
        <v>34</v>
      </c>
      <c r="C57" s="41">
        <v>37731</v>
      </c>
      <c r="D57" s="22" t="s">
        <v>35</v>
      </c>
      <c r="E57" s="22">
        <f>DATEDIF(C57,G57,"Y")</f>
        <v>19</v>
      </c>
      <c r="F57" s="22"/>
      <c r="G57" s="23">
        <v>44975</v>
      </c>
      <c r="H57" s="55"/>
    </row>
    <row r="58" spans="1:8" ht="15">
      <c r="A58" s="68">
        <v>5</v>
      </c>
      <c r="B58" s="24" t="s">
        <v>23</v>
      </c>
      <c r="C58" s="36" t="s">
        <v>119</v>
      </c>
      <c r="D58" s="22" t="s">
        <v>76</v>
      </c>
      <c r="E58" s="22"/>
      <c r="F58" s="22"/>
      <c r="G58" s="22"/>
      <c r="H58" s="55"/>
    </row>
    <row r="59" spans="1:8" ht="15">
      <c r="A59" s="68"/>
      <c r="B59" s="26" t="s">
        <v>28</v>
      </c>
      <c r="C59" s="39"/>
      <c r="D59" s="28" t="s">
        <v>9</v>
      </c>
      <c r="E59" s="22"/>
      <c r="F59" s="22"/>
      <c r="G59" s="22"/>
      <c r="H59" s="55"/>
    </row>
    <row r="60" spans="1:8" ht="15">
      <c r="A60" s="68"/>
      <c r="B60" s="26" t="s">
        <v>29</v>
      </c>
      <c r="C60" s="37" t="s">
        <v>118</v>
      </c>
      <c r="D60" s="28" t="s">
        <v>77</v>
      </c>
      <c r="E60" s="22"/>
      <c r="F60" s="22"/>
      <c r="G60" s="22"/>
      <c r="H60" s="55"/>
    </row>
    <row r="61" spans="1:8" ht="15">
      <c r="A61" s="68"/>
      <c r="B61" s="26" t="s">
        <v>30</v>
      </c>
      <c r="C61" s="37">
        <v>27</v>
      </c>
      <c r="D61" s="28" t="s">
        <v>31</v>
      </c>
      <c r="E61" s="22"/>
      <c r="F61" s="22"/>
      <c r="G61" s="22"/>
      <c r="H61" s="55"/>
    </row>
    <row r="62" spans="1:8">
      <c r="A62" s="68"/>
      <c r="B62" s="26" t="s">
        <v>32</v>
      </c>
      <c r="C62" s="40" t="s">
        <v>106</v>
      </c>
      <c r="D62" s="28" t="s">
        <v>33</v>
      </c>
      <c r="E62" s="22"/>
      <c r="F62" s="22"/>
      <c r="G62" s="22"/>
      <c r="H62" s="3"/>
    </row>
    <row r="63" spans="1:8" ht="15">
      <c r="A63" s="68"/>
      <c r="B63" s="25" t="s">
        <v>34</v>
      </c>
      <c r="C63" s="41">
        <v>37758</v>
      </c>
      <c r="D63" s="22" t="s">
        <v>35</v>
      </c>
      <c r="E63" s="22">
        <f>DATEDIF(C63,G63,"Y")</f>
        <v>19</v>
      </c>
      <c r="F63" s="22"/>
      <c r="G63" s="23">
        <v>44975</v>
      </c>
      <c r="H63" s="55"/>
    </row>
    <row r="64" spans="1:8" ht="15">
      <c r="A64" s="68">
        <v>6</v>
      </c>
      <c r="B64" s="24" t="s">
        <v>23</v>
      </c>
      <c r="C64" s="36" t="s">
        <v>137</v>
      </c>
      <c r="D64" s="22" t="s">
        <v>76</v>
      </c>
      <c r="E64" s="22"/>
      <c r="F64" s="22"/>
      <c r="G64" s="22"/>
      <c r="H64" s="55"/>
    </row>
    <row r="65" spans="1:8" ht="15">
      <c r="A65" s="68"/>
      <c r="B65" s="26" t="s">
        <v>28</v>
      </c>
      <c r="C65" s="39"/>
      <c r="D65" s="28" t="s">
        <v>9</v>
      </c>
      <c r="E65" s="22"/>
      <c r="F65" s="22"/>
      <c r="G65" s="22"/>
      <c r="H65" s="55"/>
    </row>
    <row r="66" spans="1:8" ht="15">
      <c r="A66" s="68"/>
      <c r="B66" s="26" t="s">
        <v>29</v>
      </c>
      <c r="C66" s="37" t="s">
        <v>121</v>
      </c>
      <c r="D66" s="28" t="s">
        <v>77</v>
      </c>
      <c r="E66" s="22"/>
      <c r="F66" s="22"/>
      <c r="G66" s="22"/>
      <c r="H66" s="55"/>
    </row>
    <row r="67" spans="1:8" ht="15">
      <c r="A67" s="68"/>
      <c r="B67" s="26" t="s">
        <v>30</v>
      </c>
      <c r="C67" s="37">
        <v>7</v>
      </c>
      <c r="D67" s="28" t="s">
        <v>31</v>
      </c>
      <c r="E67" s="22"/>
      <c r="F67" s="22"/>
      <c r="G67" s="22"/>
      <c r="H67" s="55"/>
    </row>
    <row r="68" spans="1:8">
      <c r="A68" s="68"/>
      <c r="B68" s="26" t="s">
        <v>32</v>
      </c>
      <c r="C68" s="40" t="s">
        <v>130</v>
      </c>
      <c r="D68" s="28" t="s">
        <v>33</v>
      </c>
      <c r="E68" s="22"/>
      <c r="F68" s="22"/>
      <c r="G68" s="22"/>
      <c r="H68" s="3"/>
    </row>
    <row r="69" spans="1:8" ht="15">
      <c r="A69" s="68"/>
      <c r="B69" s="25" t="s">
        <v>34</v>
      </c>
      <c r="C69" s="41">
        <v>37971</v>
      </c>
      <c r="D69" s="22" t="s">
        <v>35</v>
      </c>
      <c r="E69" s="22">
        <f>DATEDIF(C69,G69,"Y")</f>
        <v>19</v>
      </c>
      <c r="F69" s="22"/>
      <c r="G69" s="23">
        <v>44975</v>
      </c>
      <c r="H69" s="55"/>
    </row>
    <row r="70" spans="1:8" ht="15">
      <c r="A70" s="68">
        <v>7</v>
      </c>
      <c r="B70" s="24" t="s">
        <v>23</v>
      </c>
      <c r="C70" s="36" t="s">
        <v>138</v>
      </c>
      <c r="D70" s="22" t="s">
        <v>76</v>
      </c>
      <c r="E70" s="22"/>
      <c r="F70" s="22"/>
      <c r="G70" s="22"/>
      <c r="H70" s="55"/>
    </row>
    <row r="71" spans="1:8" ht="15">
      <c r="A71" s="68"/>
      <c r="B71" s="26" t="s">
        <v>28</v>
      </c>
      <c r="C71" s="39"/>
      <c r="D71" s="28" t="s">
        <v>9</v>
      </c>
      <c r="E71" s="22"/>
      <c r="F71" s="22"/>
      <c r="G71" s="22"/>
      <c r="H71" s="55"/>
    </row>
    <row r="72" spans="1:8" ht="15">
      <c r="A72" s="68"/>
      <c r="B72" s="26" t="s">
        <v>29</v>
      </c>
      <c r="C72" s="37" t="s">
        <v>122</v>
      </c>
      <c r="D72" s="28" t="s">
        <v>77</v>
      </c>
      <c r="E72" s="22"/>
      <c r="F72" s="22"/>
      <c r="G72" s="22"/>
      <c r="H72" s="55"/>
    </row>
    <row r="73" spans="1:8" ht="15">
      <c r="A73" s="68"/>
      <c r="B73" s="26" t="s">
        <v>30</v>
      </c>
      <c r="C73" s="37">
        <v>10</v>
      </c>
      <c r="D73" s="28" t="s">
        <v>31</v>
      </c>
      <c r="E73" s="22"/>
      <c r="F73" s="22"/>
      <c r="G73" s="22"/>
      <c r="H73" s="55"/>
    </row>
    <row r="74" spans="1:8">
      <c r="A74" s="68"/>
      <c r="B74" s="26" t="s">
        <v>32</v>
      </c>
      <c r="C74" s="40" t="s">
        <v>130</v>
      </c>
      <c r="D74" s="28" t="s">
        <v>33</v>
      </c>
      <c r="E74" s="22"/>
      <c r="F74" s="22"/>
      <c r="G74" s="22"/>
      <c r="H74" s="3"/>
    </row>
    <row r="75" spans="1:8" ht="15">
      <c r="A75" s="68"/>
      <c r="B75" s="25" t="s">
        <v>34</v>
      </c>
      <c r="C75" s="41">
        <v>37970</v>
      </c>
      <c r="D75" s="22" t="s">
        <v>35</v>
      </c>
      <c r="E75" s="22">
        <f>DATEDIF(C75,G75,"Y")</f>
        <v>19</v>
      </c>
      <c r="F75" s="22"/>
      <c r="G75" s="23">
        <v>44975</v>
      </c>
      <c r="H75" s="55"/>
    </row>
    <row r="76" spans="1:8" ht="15">
      <c r="A76" s="68">
        <v>8</v>
      </c>
      <c r="B76" s="24" t="s">
        <v>23</v>
      </c>
      <c r="C76" s="36" t="s">
        <v>139</v>
      </c>
      <c r="D76" s="22" t="s">
        <v>76</v>
      </c>
      <c r="E76" s="22"/>
      <c r="F76" s="22"/>
      <c r="G76" s="22"/>
      <c r="H76" s="55"/>
    </row>
    <row r="77" spans="1:8" ht="15">
      <c r="A77" s="68"/>
      <c r="B77" s="26" t="s">
        <v>28</v>
      </c>
      <c r="C77" s="39"/>
      <c r="D77" s="28" t="s">
        <v>9</v>
      </c>
      <c r="E77" s="22"/>
      <c r="F77" s="22"/>
      <c r="G77" s="22"/>
      <c r="H77" s="55"/>
    </row>
    <row r="78" spans="1:8" ht="15">
      <c r="A78" s="68"/>
      <c r="B78" s="26" t="s">
        <v>29</v>
      </c>
      <c r="C78" s="37" t="s">
        <v>123</v>
      </c>
      <c r="D78" s="28" t="s">
        <v>77</v>
      </c>
      <c r="E78" s="22"/>
      <c r="F78" s="22"/>
      <c r="G78" s="22"/>
      <c r="H78" s="55"/>
    </row>
    <row r="79" spans="1:8" ht="15">
      <c r="A79" s="68"/>
      <c r="B79" s="26" t="s">
        <v>30</v>
      </c>
      <c r="C79" s="37">
        <v>16</v>
      </c>
      <c r="D79" s="28" t="s">
        <v>31</v>
      </c>
      <c r="E79" s="22"/>
      <c r="F79" s="22"/>
      <c r="G79" s="22"/>
      <c r="H79" s="55"/>
    </row>
    <row r="80" spans="1:8">
      <c r="A80" s="68"/>
      <c r="B80" s="26" t="s">
        <v>32</v>
      </c>
      <c r="C80" s="40" t="s">
        <v>130</v>
      </c>
      <c r="D80" s="28" t="s">
        <v>33</v>
      </c>
      <c r="E80" s="22"/>
      <c r="F80" s="22"/>
      <c r="G80" s="22"/>
      <c r="H80" s="3"/>
    </row>
    <row r="81" spans="1:8" ht="15">
      <c r="A81" s="68"/>
      <c r="B81" s="25" t="s">
        <v>34</v>
      </c>
      <c r="C81" s="41">
        <v>37880</v>
      </c>
      <c r="D81" s="22" t="s">
        <v>35</v>
      </c>
      <c r="E81" s="22">
        <f>DATEDIF(C81,G81,"Y")</f>
        <v>19</v>
      </c>
      <c r="F81" s="22"/>
      <c r="G81" s="23">
        <v>44975</v>
      </c>
      <c r="H81" s="55"/>
    </row>
    <row r="82" spans="1:8" ht="15">
      <c r="A82" s="68">
        <v>9</v>
      </c>
      <c r="B82" s="24" t="s">
        <v>23</v>
      </c>
      <c r="C82" s="36" t="s">
        <v>140</v>
      </c>
      <c r="D82" s="22" t="s">
        <v>76</v>
      </c>
      <c r="E82" s="22"/>
      <c r="F82" s="22"/>
      <c r="G82" s="22"/>
      <c r="H82" s="55"/>
    </row>
    <row r="83" spans="1:8" ht="15">
      <c r="A83" s="68"/>
      <c r="B83" s="26" t="s">
        <v>28</v>
      </c>
      <c r="C83" s="39"/>
      <c r="D83" s="28" t="s">
        <v>9</v>
      </c>
      <c r="E83" s="22"/>
      <c r="F83" s="22"/>
      <c r="G83" s="22"/>
      <c r="H83" s="55"/>
    </row>
    <row r="84" spans="1:8" ht="15">
      <c r="A84" s="68"/>
      <c r="B84" s="26" t="s">
        <v>29</v>
      </c>
      <c r="C84" s="37" t="s">
        <v>124</v>
      </c>
      <c r="D84" s="28" t="s">
        <v>77</v>
      </c>
      <c r="E84" s="22"/>
      <c r="F84" s="22"/>
      <c r="G84" s="22"/>
      <c r="H84" s="55"/>
    </row>
    <row r="85" spans="1:8" ht="15">
      <c r="A85" s="68"/>
      <c r="B85" s="26" t="s">
        <v>30</v>
      </c>
      <c r="C85" s="37">
        <v>22</v>
      </c>
      <c r="D85" s="28" t="s">
        <v>31</v>
      </c>
      <c r="E85" s="22"/>
      <c r="F85" s="22"/>
      <c r="G85" s="22"/>
      <c r="H85" s="55"/>
    </row>
    <row r="86" spans="1:8">
      <c r="A86" s="68"/>
      <c r="B86" s="26" t="s">
        <v>32</v>
      </c>
      <c r="C86" s="40" t="s">
        <v>130</v>
      </c>
      <c r="D86" s="28" t="s">
        <v>33</v>
      </c>
      <c r="E86" s="22"/>
      <c r="F86" s="22"/>
      <c r="G86" s="22"/>
      <c r="H86" s="3"/>
    </row>
    <row r="87" spans="1:8" ht="15">
      <c r="A87" s="68"/>
      <c r="B87" s="25" t="s">
        <v>34</v>
      </c>
      <c r="C87" s="41">
        <v>37870</v>
      </c>
      <c r="D87" s="22" t="s">
        <v>35</v>
      </c>
      <c r="E87" s="22">
        <f>DATEDIF(C87,G87,"Y")</f>
        <v>19</v>
      </c>
      <c r="F87" s="22"/>
      <c r="G87" s="23">
        <v>44975</v>
      </c>
      <c r="H87" s="55"/>
    </row>
    <row r="88" spans="1:8" ht="15">
      <c r="A88" s="68">
        <v>10</v>
      </c>
      <c r="B88" s="24" t="s">
        <v>23</v>
      </c>
      <c r="C88" s="36" t="s">
        <v>141</v>
      </c>
      <c r="D88" s="22" t="s">
        <v>76</v>
      </c>
      <c r="E88" s="22"/>
      <c r="F88" s="22"/>
      <c r="G88" s="22"/>
      <c r="H88" s="55"/>
    </row>
    <row r="89" spans="1:8" ht="15">
      <c r="A89" s="68"/>
      <c r="B89" s="26" t="s">
        <v>28</v>
      </c>
      <c r="C89" s="39"/>
      <c r="D89" s="28" t="s">
        <v>9</v>
      </c>
      <c r="E89" s="22"/>
      <c r="F89" s="22"/>
      <c r="G89" s="22"/>
      <c r="H89" s="55"/>
    </row>
    <row r="90" spans="1:8" ht="15">
      <c r="A90" s="68"/>
      <c r="B90" s="26" t="s">
        <v>29</v>
      </c>
      <c r="C90" s="37" t="s">
        <v>125</v>
      </c>
      <c r="D90" s="28" t="s">
        <v>77</v>
      </c>
      <c r="E90" s="22"/>
      <c r="F90" s="22"/>
      <c r="G90" s="22"/>
      <c r="H90" s="55"/>
    </row>
    <row r="91" spans="1:8" ht="15">
      <c r="A91" s="68"/>
      <c r="B91" s="26" t="s">
        <v>30</v>
      </c>
      <c r="C91" s="37">
        <v>29</v>
      </c>
      <c r="D91" s="28" t="s">
        <v>31</v>
      </c>
      <c r="E91" s="22"/>
      <c r="F91" s="22"/>
      <c r="G91" s="22"/>
      <c r="H91" s="55"/>
    </row>
    <row r="92" spans="1:8">
      <c r="A92" s="68"/>
      <c r="B92" s="26" t="s">
        <v>32</v>
      </c>
      <c r="C92" s="40" t="s">
        <v>130</v>
      </c>
      <c r="D92" s="28" t="s">
        <v>33</v>
      </c>
      <c r="E92" s="22"/>
      <c r="F92" s="22"/>
      <c r="G92" s="22"/>
      <c r="H92" s="3"/>
    </row>
    <row r="93" spans="1:8" ht="15">
      <c r="A93" s="68"/>
      <c r="B93" s="25" t="s">
        <v>34</v>
      </c>
      <c r="C93" s="41">
        <v>37949</v>
      </c>
      <c r="D93" s="22" t="s">
        <v>35</v>
      </c>
      <c r="E93" s="22">
        <f>DATEDIF(C93,G93,"Y")</f>
        <v>19</v>
      </c>
      <c r="F93" s="22"/>
      <c r="G93" s="23">
        <v>44975</v>
      </c>
      <c r="H93" s="55"/>
    </row>
    <row r="94" spans="1:8" ht="15">
      <c r="A94" s="68">
        <v>11</v>
      </c>
      <c r="B94" s="24" t="s">
        <v>23</v>
      </c>
      <c r="C94" s="36" t="s">
        <v>142</v>
      </c>
      <c r="D94" s="22" t="s">
        <v>76</v>
      </c>
      <c r="E94" s="22"/>
      <c r="F94" s="22"/>
      <c r="G94" s="22"/>
      <c r="H94" s="55"/>
    </row>
    <row r="95" spans="1:8" ht="15">
      <c r="A95" s="68"/>
      <c r="B95" s="26" t="s">
        <v>28</v>
      </c>
      <c r="C95" s="39"/>
      <c r="D95" s="28" t="s">
        <v>9</v>
      </c>
      <c r="E95" s="22"/>
      <c r="F95" s="22"/>
      <c r="G95" s="22"/>
      <c r="H95" s="55"/>
    </row>
    <row r="96" spans="1:8" ht="15">
      <c r="A96" s="68"/>
      <c r="B96" s="26" t="s">
        <v>29</v>
      </c>
      <c r="C96" s="37" t="s">
        <v>126</v>
      </c>
      <c r="D96" s="28" t="s">
        <v>77</v>
      </c>
      <c r="E96" s="22"/>
      <c r="F96" s="22"/>
      <c r="G96" s="22"/>
      <c r="H96" s="55"/>
    </row>
    <row r="97" spans="1:8" ht="15">
      <c r="A97" s="68"/>
      <c r="B97" s="26" t="s">
        <v>30</v>
      </c>
      <c r="C97" s="37">
        <v>41</v>
      </c>
      <c r="D97" s="28" t="s">
        <v>31</v>
      </c>
      <c r="E97" s="22"/>
      <c r="F97" s="22"/>
      <c r="G97" s="22"/>
      <c r="H97" s="55"/>
    </row>
    <row r="98" spans="1:8">
      <c r="A98" s="68"/>
      <c r="B98" s="26" t="s">
        <v>32</v>
      </c>
      <c r="C98" s="40" t="s">
        <v>130</v>
      </c>
      <c r="D98" s="28" t="s">
        <v>33</v>
      </c>
      <c r="E98" s="22"/>
      <c r="F98" s="22"/>
      <c r="G98" s="22"/>
      <c r="H98" s="3"/>
    </row>
    <row r="99" spans="1:8" ht="15">
      <c r="A99" s="68"/>
      <c r="B99" s="25" t="s">
        <v>34</v>
      </c>
      <c r="C99" s="41">
        <v>37730</v>
      </c>
      <c r="D99" s="22" t="s">
        <v>35</v>
      </c>
      <c r="E99" s="22">
        <f>DATEDIF(C99,G99,"Y")</f>
        <v>19</v>
      </c>
      <c r="F99" s="22"/>
      <c r="G99" s="23">
        <v>44975</v>
      </c>
      <c r="H99" s="55"/>
    </row>
    <row r="100" spans="1:8" ht="15">
      <c r="A100" s="68">
        <v>12</v>
      </c>
      <c r="B100" s="24" t="s">
        <v>23</v>
      </c>
      <c r="C100" s="36" t="s">
        <v>143</v>
      </c>
      <c r="D100" s="22" t="s">
        <v>76</v>
      </c>
      <c r="E100" s="22"/>
      <c r="F100" s="22"/>
      <c r="G100" s="22"/>
      <c r="H100" s="55"/>
    </row>
    <row r="101" spans="1:8" ht="15">
      <c r="A101" s="68"/>
      <c r="B101" s="26" t="s">
        <v>28</v>
      </c>
      <c r="C101" s="39"/>
      <c r="D101" s="28" t="s">
        <v>9</v>
      </c>
      <c r="E101" s="22"/>
      <c r="F101" s="22"/>
      <c r="G101" s="22"/>
      <c r="H101" s="55"/>
    </row>
    <row r="102" spans="1:8" ht="15">
      <c r="A102" s="68"/>
      <c r="B102" s="26" t="s">
        <v>29</v>
      </c>
      <c r="C102" s="37" t="s">
        <v>127</v>
      </c>
      <c r="D102" s="28" t="s">
        <v>77</v>
      </c>
      <c r="E102" s="22"/>
      <c r="F102" s="22"/>
      <c r="G102" s="22"/>
      <c r="H102" s="55"/>
    </row>
    <row r="103" spans="1:8" ht="15">
      <c r="A103" s="68"/>
      <c r="B103" s="26" t="s">
        <v>30</v>
      </c>
      <c r="C103" s="37">
        <v>25</v>
      </c>
      <c r="D103" s="28" t="s">
        <v>31</v>
      </c>
      <c r="E103" s="22"/>
      <c r="F103" s="22"/>
      <c r="G103" s="22"/>
      <c r="H103" s="55"/>
    </row>
    <row r="104" spans="1:8">
      <c r="A104" s="68"/>
      <c r="B104" s="26" t="s">
        <v>32</v>
      </c>
      <c r="C104" s="40" t="s">
        <v>107</v>
      </c>
      <c r="D104" s="28" t="s">
        <v>33</v>
      </c>
      <c r="E104" s="22"/>
      <c r="F104" s="22"/>
      <c r="G104" s="22"/>
      <c r="H104" s="3"/>
    </row>
    <row r="105" spans="1:8" ht="15">
      <c r="A105" s="68"/>
      <c r="B105" s="25" t="s">
        <v>34</v>
      </c>
      <c r="C105" s="41">
        <v>37719</v>
      </c>
      <c r="D105" s="22" t="s">
        <v>35</v>
      </c>
      <c r="E105" s="22">
        <f>DATEDIF(C105,G105,"Y")</f>
        <v>19</v>
      </c>
      <c r="F105" s="22"/>
      <c r="G105" s="23">
        <v>44975</v>
      </c>
      <c r="H105" s="55"/>
    </row>
    <row r="106" spans="1:8" ht="15">
      <c r="A106" s="68">
        <v>13</v>
      </c>
      <c r="B106" s="24" t="s">
        <v>23</v>
      </c>
      <c r="C106" s="36" t="s">
        <v>144</v>
      </c>
      <c r="D106" s="22" t="s">
        <v>76</v>
      </c>
      <c r="E106" s="22"/>
      <c r="F106" s="22"/>
      <c r="G106" s="22"/>
      <c r="H106" s="55"/>
    </row>
    <row r="107" spans="1:8" ht="15">
      <c r="A107" s="68"/>
      <c r="B107" s="26" t="s">
        <v>28</v>
      </c>
      <c r="C107" s="39"/>
      <c r="D107" s="28" t="s">
        <v>9</v>
      </c>
      <c r="E107" s="22"/>
      <c r="F107" s="22"/>
      <c r="G107" s="22"/>
      <c r="H107" s="55"/>
    </row>
    <row r="108" spans="1:8" ht="15">
      <c r="A108" s="68"/>
      <c r="B108" s="26" t="s">
        <v>29</v>
      </c>
      <c r="C108" s="37" t="s">
        <v>128</v>
      </c>
      <c r="D108" s="28" t="s">
        <v>77</v>
      </c>
      <c r="E108" s="22"/>
      <c r="F108" s="22"/>
      <c r="G108" s="22"/>
      <c r="H108" s="55"/>
    </row>
    <row r="109" spans="1:8" ht="15">
      <c r="A109" s="68"/>
      <c r="B109" s="26" t="s">
        <v>30</v>
      </c>
      <c r="C109" s="37">
        <v>3</v>
      </c>
      <c r="D109" s="28" t="s">
        <v>31</v>
      </c>
      <c r="E109" s="22"/>
      <c r="F109" s="22"/>
      <c r="G109" s="22"/>
      <c r="H109" s="55"/>
    </row>
    <row r="110" spans="1:8">
      <c r="A110" s="68"/>
      <c r="B110" s="26" t="s">
        <v>32</v>
      </c>
      <c r="C110" s="40" t="s">
        <v>131</v>
      </c>
      <c r="D110" s="28" t="s">
        <v>33</v>
      </c>
      <c r="E110" s="22"/>
      <c r="F110" s="22"/>
      <c r="G110" s="22"/>
      <c r="H110" s="3"/>
    </row>
    <row r="111" spans="1:8" ht="15">
      <c r="A111" s="68"/>
      <c r="B111" s="25" t="s">
        <v>34</v>
      </c>
      <c r="C111" s="41">
        <v>38069</v>
      </c>
      <c r="D111" s="22" t="s">
        <v>35</v>
      </c>
      <c r="E111" s="22">
        <f>DATEDIF(C111,G111,"Y")</f>
        <v>18</v>
      </c>
      <c r="F111" s="22"/>
      <c r="G111" s="23">
        <v>44975</v>
      </c>
      <c r="H111" s="55"/>
    </row>
    <row r="112" spans="1:8" ht="15">
      <c r="A112" s="68">
        <v>14</v>
      </c>
      <c r="B112" s="24" t="s">
        <v>23</v>
      </c>
      <c r="C112" s="36" t="s">
        <v>132</v>
      </c>
      <c r="D112" s="22" t="s">
        <v>76</v>
      </c>
      <c r="E112" s="22"/>
      <c r="F112" s="22"/>
      <c r="G112" s="22"/>
      <c r="H112" s="55"/>
    </row>
    <row r="113" spans="1:8" ht="15">
      <c r="A113" s="68"/>
      <c r="B113" s="26" t="s">
        <v>28</v>
      </c>
      <c r="C113" s="39"/>
      <c r="D113" s="28" t="s">
        <v>9</v>
      </c>
      <c r="E113" s="22"/>
      <c r="F113" s="22"/>
      <c r="G113" s="22"/>
      <c r="H113" s="55"/>
    </row>
    <row r="114" spans="1:8" ht="15">
      <c r="A114" s="68"/>
      <c r="B114" s="26" t="s">
        <v>29</v>
      </c>
      <c r="C114" s="37" t="s">
        <v>129</v>
      </c>
      <c r="D114" s="28" t="s">
        <v>77</v>
      </c>
      <c r="E114" s="22"/>
      <c r="F114" s="22"/>
      <c r="G114" s="22"/>
      <c r="H114" s="55"/>
    </row>
    <row r="115" spans="1:8" ht="15">
      <c r="A115" s="68"/>
      <c r="B115" s="26" t="s">
        <v>30</v>
      </c>
      <c r="C115" s="37">
        <v>24</v>
      </c>
      <c r="D115" s="28" t="s">
        <v>31</v>
      </c>
      <c r="E115" s="22"/>
      <c r="F115" s="22"/>
      <c r="G115" s="22"/>
      <c r="H115" s="55"/>
    </row>
    <row r="116" spans="1:8">
      <c r="A116" s="68"/>
      <c r="B116" s="26" t="s">
        <v>32</v>
      </c>
      <c r="C116" s="40" t="s">
        <v>131</v>
      </c>
      <c r="D116" s="28" t="s">
        <v>33</v>
      </c>
      <c r="E116" s="22"/>
      <c r="F116" s="22"/>
      <c r="G116" s="22"/>
      <c r="H116" s="3"/>
    </row>
    <row r="117" spans="1:8" ht="15">
      <c r="A117" s="68"/>
      <c r="B117" s="25" t="s">
        <v>34</v>
      </c>
      <c r="C117" s="41">
        <v>38171</v>
      </c>
      <c r="D117" s="22" t="s">
        <v>35</v>
      </c>
      <c r="E117" s="22">
        <f>DATEDIF(C117,G117,"Y")</f>
        <v>18</v>
      </c>
      <c r="F117" s="22"/>
      <c r="G117" s="23">
        <v>44975</v>
      </c>
      <c r="H117" s="55"/>
    </row>
    <row r="118" spans="1:8" ht="15">
      <c r="A118" s="68">
        <v>15</v>
      </c>
      <c r="B118" s="24" t="s">
        <v>23</v>
      </c>
      <c r="C118" s="36" t="s">
        <v>145</v>
      </c>
      <c r="D118" s="22" t="s">
        <v>76</v>
      </c>
      <c r="E118" s="22"/>
      <c r="F118" s="22"/>
      <c r="G118" s="22"/>
      <c r="H118" s="55"/>
    </row>
    <row r="119" spans="1:8" ht="15">
      <c r="A119" s="68"/>
      <c r="B119" s="26" t="s">
        <v>28</v>
      </c>
      <c r="C119" s="39"/>
      <c r="D119" s="28" t="s">
        <v>9</v>
      </c>
      <c r="E119" s="22"/>
      <c r="F119" s="22"/>
      <c r="G119" s="22"/>
      <c r="H119" s="55"/>
    </row>
    <row r="120" spans="1:8" ht="15">
      <c r="A120" s="68"/>
      <c r="B120" s="26" t="s">
        <v>29</v>
      </c>
      <c r="C120" s="37" t="s">
        <v>133</v>
      </c>
      <c r="D120" s="28" t="s">
        <v>77</v>
      </c>
      <c r="E120" s="22"/>
      <c r="F120" s="22"/>
      <c r="G120" s="22"/>
      <c r="H120" s="55"/>
    </row>
    <row r="121" spans="1:8" ht="15">
      <c r="A121" s="68"/>
      <c r="B121" s="26" t="s">
        <v>30</v>
      </c>
      <c r="C121" s="37">
        <v>39</v>
      </c>
      <c r="D121" s="28" t="s">
        <v>31</v>
      </c>
      <c r="E121" s="22"/>
      <c r="F121" s="22"/>
      <c r="G121" s="22"/>
      <c r="H121" s="55"/>
    </row>
    <row r="122" spans="1:8">
      <c r="A122" s="68"/>
      <c r="B122" s="26" t="s">
        <v>32</v>
      </c>
      <c r="C122" s="40" t="s">
        <v>130</v>
      </c>
      <c r="D122" s="28" t="s">
        <v>33</v>
      </c>
      <c r="E122" s="22"/>
      <c r="F122" s="22"/>
      <c r="G122" s="22"/>
      <c r="H122" s="3"/>
    </row>
    <row r="123" spans="1:8" ht="15">
      <c r="A123" s="68"/>
      <c r="B123" s="25" t="s">
        <v>34</v>
      </c>
      <c r="C123" s="41">
        <v>38253</v>
      </c>
      <c r="D123" s="22" t="s">
        <v>35</v>
      </c>
      <c r="E123" s="22">
        <f>DATEDIF(C123,G123,"Y")</f>
        <v>18</v>
      </c>
      <c r="F123" s="22"/>
      <c r="G123" s="23">
        <v>44975</v>
      </c>
      <c r="H123" s="55"/>
    </row>
    <row r="124" spans="1:8" ht="15">
      <c r="A124" s="68">
        <v>16</v>
      </c>
      <c r="B124" s="24" t="s">
        <v>23</v>
      </c>
      <c r="C124" s="36" t="s">
        <v>146</v>
      </c>
      <c r="D124" s="22" t="s">
        <v>76</v>
      </c>
      <c r="E124" s="22"/>
      <c r="F124" s="22"/>
      <c r="G124" s="22"/>
      <c r="H124" s="55"/>
    </row>
    <row r="125" spans="1:8" ht="15">
      <c r="A125" s="68"/>
      <c r="B125" s="26" t="s">
        <v>28</v>
      </c>
      <c r="C125" s="39"/>
      <c r="D125" s="28" t="s">
        <v>9</v>
      </c>
      <c r="E125" s="22"/>
      <c r="F125" s="22"/>
      <c r="G125" s="22"/>
      <c r="H125" s="55"/>
    </row>
    <row r="126" spans="1:8" ht="15">
      <c r="A126" s="68"/>
      <c r="B126" s="26" t="s">
        <v>29</v>
      </c>
      <c r="C126" s="37" t="s">
        <v>134</v>
      </c>
      <c r="D126" s="28" t="s">
        <v>77</v>
      </c>
      <c r="E126" s="22"/>
      <c r="F126" s="22"/>
      <c r="G126" s="22"/>
      <c r="H126" s="55"/>
    </row>
    <row r="127" spans="1:8" ht="15">
      <c r="A127" s="68"/>
      <c r="B127" s="26" t="s">
        <v>30</v>
      </c>
      <c r="C127" s="37">
        <v>9</v>
      </c>
      <c r="D127" s="28" t="s">
        <v>31</v>
      </c>
      <c r="E127" s="22"/>
      <c r="F127" s="22"/>
      <c r="G127" s="22"/>
      <c r="H127" s="55"/>
    </row>
    <row r="128" spans="1:8">
      <c r="A128" s="68"/>
      <c r="B128" s="26" t="s">
        <v>32</v>
      </c>
      <c r="C128" s="40" t="s">
        <v>103</v>
      </c>
      <c r="D128" s="28" t="s">
        <v>33</v>
      </c>
      <c r="E128" s="22"/>
      <c r="F128" s="22"/>
      <c r="G128" s="22"/>
      <c r="H128" s="3"/>
    </row>
    <row r="129" spans="1:8" ht="15">
      <c r="A129" s="68"/>
      <c r="B129" s="25" t="s">
        <v>34</v>
      </c>
      <c r="C129" s="41">
        <v>38298</v>
      </c>
      <c r="D129" s="22" t="s">
        <v>35</v>
      </c>
      <c r="E129" s="22">
        <f>DATEDIF(C129,G129,"Y")</f>
        <v>18</v>
      </c>
      <c r="F129" s="22"/>
      <c r="G129" s="23">
        <v>44975</v>
      </c>
      <c r="H129" s="55"/>
    </row>
    <row r="130" spans="1:8" ht="15">
      <c r="A130" s="68">
        <v>17</v>
      </c>
      <c r="B130" s="24" t="s">
        <v>23</v>
      </c>
      <c r="C130" s="36" t="s">
        <v>147</v>
      </c>
      <c r="D130" s="22" t="s">
        <v>76</v>
      </c>
      <c r="E130" s="22"/>
      <c r="F130" s="22"/>
      <c r="G130" s="22"/>
      <c r="H130" s="55"/>
    </row>
    <row r="131" spans="1:8" ht="15">
      <c r="A131" s="68"/>
      <c r="B131" s="26" t="s">
        <v>28</v>
      </c>
      <c r="C131" s="39"/>
      <c r="D131" s="28" t="s">
        <v>9</v>
      </c>
      <c r="E131" s="22"/>
      <c r="F131" s="22"/>
      <c r="G131" s="22"/>
      <c r="H131" s="55"/>
    </row>
    <row r="132" spans="1:8" ht="15">
      <c r="A132" s="68"/>
      <c r="B132" s="26" t="s">
        <v>29</v>
      </c>
      <c r="C132" s="37" t="s">
        <v>135</v>
      </c>
      <c r="D132" s="28" t="s">
        <v>77</v>
      </c>
      <c r="E132" s="22"/>
      <c r="F132" s="22"/>
      <c r="G132" s="22"/>
      <c r="H132" s="55"/>
    </row>
    <row r="133" spans="1:8" ht="15">
      <c r="A133" s="68"/>
      <c r="B133" s="26" t="s">
        <v>30</v>
      </c>
      <c r="C133" s="37">
        <v>14</v>
      </c>
      <c r="D133" s="28" t="s">
        <v>31</v>
      </c>
      <c r="E133" s="22"/>
      <c r="F133" s="22"/>
      <c r="G133" s="22"/>
      <c r="H133" s="55"/>
    </row>
    <row r="134" spans="1:8">
      <c r="A134" s="68"/>
      <c r="B134" s="26" t="s">
        <v>32</v>
      </c>
      <c r="C134" s="40" t="s">
        <v>103</v>
      </c>
      <c r="D134" s="28" t="s">
        <v>33</v>
      </c>
      <c r="E134" s="22"/>
      <c r="F134" s="22"/>
      <c r="G134" s="22"/>
      <c r="H134" s="3"/>
    </row>
    <row r="135" spans="1:8" ht="15">
      <c r="A135" s="68"/>
      <c r="B135" s="25" t="s">
        <v>34</v>
      </c>
      <c r="C135" s="41">
        <v>37943</v>
      </c>
      <c r="D135" s="22" t="s">
        <v>35</v>
      </c>
      <c r="E135" s="22">
        <f>DATEDIF(C135,G135,"Y")</f>
        <v>19</v>
      </c>
      <c r="F135" s="22"/>
      <c r="G135" s="23">
        <v>44975</v>
      </c>
      <c r="H135" s="55"/>
    </row>
    <row r="136" spans="1:8" ht="15">
      <c r="A136" s="68">
        <v>18</v>
      </c>
      <c r="B136" s="24" t="s">
        <v>23</v>
      </c>
      <c r="C136" s="36" t="s">
        <v>148</v>
      </c>
      <c r="D136" s="22" t="s">
        <v>76</v>
      </c>
      <c r="E136" s="22"/>
      <c r="F136" s="22"/>
      <c r="G136" s="22"/>
      <c r="H136" s="55"/>
    </row>
    <row r="137" spans="1:8" ht="15">
      <c r="A137" s="68"/>
      <c r="B137" s="26" t="s">
        <v>28</v>
      </c>
      <c r="C137" s="39"/>
      <c r="D137" s="28" t="s">
        <v>9</v>
      </c>
      <c r="E137" s="22"/>
      <c r="F137" s="22"/>
      <c r="G137" s="22"/>
      <c r="H137" s="55"/>
    </row>
    <row r="138" spans="1:8" ht="15">
      <c r="A138" s="68"/>
      <c r="B138" s="26" t="s">
        <v>29</v>
      </c>
      <c r="C138" s="37" t="s">
        <v>136</v>
      </c>
      <c r="D138" s="28" t="s">
        <v>77</v>
      </c>
      <c r="E138" s="22"/>
      <c r="F138" s="22"/>
      <c r="G138" s="22"/>
      <c r="H138" s="55"/>
    </row>
    <row r="139" spans="1:8" ht="15">
      <c r="A139" s="68"/>
      <c r="B139" s="26" t="s">
        <v>30</v>
      </c>
      <c r="C139" s="37">
        <v>30</v>
      </c>
      <c r="D139" s="28" t="s">
        <v>31</v>
      </c>
      <c r="E139" s="22"/>
      <c r="F139" s="22"/>
      <c r="G139" s="22"/>
      <c r="H139" s="55"/>
    </row>
    <row r="140" spans="1:8">
      <c r="A140" s="68"/>
      <c r="B140" s="26" t="s">
        <v>32</v>
      </c>
      <c r="C140" s="40" t="s">
        <v>103</v>
      </c>
      <c r="D140" s="28" t="s">
        <v>33</v>
      </c>
      <c r="E140" s="22"/>
      <c r="F140" s="22"/>
      <c r="G140" s="22"/>
      <c r="H140" s="3"/>
    </row>
    <row r="141" spans="1:8" ht="15">
      <c r="A141" s="68"/>
      <c r="B141" s="25" t="s">
        <v>34</v>
      </c>
      <c r="C141" s="41">
        <v>38199</v>
      </c>
      <c r="D141" s="22" t="s">
        <v>35</v>
      </c>
      <c r="E141" s="22">
        <f>DATEDIF(C141,G141,"Y")</f>
        <v>18</v>
      </c>
      <c r="F141" s="22"/>
      <c r="G141" s="23">
        <v>44975</v>
      </c>
      <c r="H141" s="55"/>
    </row>
    <row r="142" spans="1:8" ht="15">
      <c r="A142" s="68">
        <v>19</v>
      </c>
      <c r="B142" s="24" t="s">
        <v>23</v>
      </c>
      <c r="C142" s="36" t="s">
        <v>102</v>
      </c>
      <c r="D142" s="22" t="s">
        <v>76</v>
      </c>
      <c r="E142" s="22"/>
      <c r="F142" s="22"/>
      <c r="G142" s="22"/>
      <c r="H142" s="55"/>
    </row>
    <row r="143" spans="1:8" ht="15">
      <c r="A143" s="68"/>
      <c r="B143" s="26" t="s">
        <v>28</v>
      </c>
      <c r="C143" s="39"/>
      <c r="D143" s="28" t="s">
        <v>9</v>
      </c>
      <c r="E143" s="22"/>
      <c r="F143" s="22"/>
      <c r="G143" s="22"/>
      <c r="H143" s="55"/>
    </row>
    <row r="144" spans="1:8" ht="15">
      <c r="A144" s="68"/>
      <c r="B144" s="26" t="s">
        <v>29</v>
      </c>
      <c r="C144" s="37" t="s">
        <v>101</v>
      </c>
      <c r="D144" s="28" t="s">
        <v>77</v>
      </c>
      <c r="E144" s="22"/>
      <c r="F144" s="22"/>
      <c r="G144" s="22"/>
      <c r="H144" s="55"/>
    </row>
    <row r="145" spans="1:8" ht="15">
      <c r="A145" s="68"/>
      <c r="B145" s="26" t="s">
        <v>30</v>
      </c>
      <c r="C145" s="37">
        <v>19</v>
      </c>
      <c r="D145" s="28" t="s">
        <v>31</v>
      </c>
      <c r="E145" s="22"/>
      <c r="F145" s="22"/>
      <c r="G145" s="22"/>
      <c r="H145" s="55"/>
    </row>
    <row r="146" spans="1:8">
      <c r="A146" s="68"/>
      <c r="B146" s="26" t="s">
        <v>32</v>
      </c>
      <c r="C146" s="40" t="s">
        <v>103</v>
      </c>
      <c r="D146" s="28" t="s">
        <v>33</v>
      </c>
      <c r="E146" s="22"/>
      <c r="F146" s="22"/>
      <c r="G146" s="22"/>
      <c r="H146" s="3"/>
    </row>
    <row r="147" spans="1:8" ht="15">
      <c r="A147" s="68"/>
      <c r="B147" s="25" t="s">
        <v>34</v>
      </c>
      <c r="C147" s="41">
        <v>38542</v>
      </c>
      <c r="D147" s="22" t="s">
        <v>35</v>
      </c>
      <c r="E147" s="22">
        <f>DATEDIF(C147,G147,"Y")</f>
        <v>17</v>
      </c>
      <c r="F147" s="22"/>
      <c r="G147" s="23">
        <v>44975</v>
      </c>
      <c r="H147" s="55"/>
    </row>
    <row r="148" spans="1:8" ht="15">
      <c r="A148" s="68">
        <v>20</v>
      </c>
      <c r="B148" s="24" t="s">
        <v>23</v>
      </c>
      <c r="C148" s="36" t="s">
        <v>105</v>
      </c>
      <c r="D148" s="22" t="s">
        <v>76</v>
      </c>
      <c r="E148" s="22"/>
      <c r="F148" s="22"/>
      <c r="G148" s="22"/>
      <c r="H148" s="55"/>
    </row>
    <row r="149" spans="1:8" ht="15">
      <c r="A149" s="68"/>
      <c r="B149" s="26" t="s">
        <v>28</v>
      </c>
      <c r="C149" s="39"/>
      <c r="D149" s="28" t="s">
        <v>9</v>
      </c>
      <c r="E149" s="22"/>
      <c r="F149" s="22"/>
      <c r="G149" s="22"/>
      <c r="H149" s="55"/>
    </row>
    <row r="150" spans="1:8" ht="15">
      <c r="A150" s="68"/>
      <c r="B150" s="26" t="s">
        <v>29</v>
      </c>
      <c r="C150" s="37" t="s">
        <v>104</v>
      </c>
      <c r="D150" s="28" t="s">
        <v>77</v>
      </c>
      <c r="E150" s="22"/>
      <c r="F150" s="22"/>
      <c r="G150" s="22"/>
      <c r="H150" s="55"/>
    </row>
    <row r="151" spans="1:8" ht="15">
      <c r="A151" s="68"/>
      <c r="B151" s="26" t="s">
        <v>30</v>
      </c>
      <c r="C151" s="37">
        <v>20</v>
      </c>
      <c r="D151" s="28" t="s">
        <v>31</v>
      </c>
      <c r="E151" s="22"/>
      <c r="F151" s="22"/>
      <c r="G151" s="22"/>
      <c r="H151" s="55"/>
    </row>
    <row r="152" spans="1:8">
      <c r="A152" s="68"/>
      <c r="B152" s="26" t="s">
        <v>32</v>
      </c>
      <c r="C152" s="40" t="s">
        <v>106</v>
      </c>
      <c r="D152" s="28" t="s">
        <v>33</v>
      </c>
      <c r="E152" s="22"/>
      <c r="F152" s="22"/>
      <c r="G152" s="22"/>
      <c r="H152" s="3"/>
    </row>
    <row r="153" spans="1:8" ht="15">
      <c r="A153" s="68"/>
      <c r="B153" s="25" t="s">
        <v>34</v>
      </c>
      <c r="C153" s="41">
        <v>38693</v>
      </c>
      <c r="D153" s="22" t="s">
        <v>35</v>
      </c>
      <c r="E153" s="22">
        <f>DATEDIF(C153,G153,"Y")</f>
        <v>17</v>
      </c>
      <c r="F153" s="22"/>
      <c r="G153" s="23">
        <v>44975</v>
      </c>
      <c r="H153" s="55"/>
    </row>
    <row r="154" spans="1:8" ht="15">
      <c r="A154" s="22"/>
      <c r="B154" s="27" t="s">
        <v>36</v>
      </c>
      <c r="C154" s="43" t="s">
        <v>158</v>
      </c>
      <c r="D154" s="22"/>
      <c r="E154" s="22"/>
      <c r="F154" s="22"/>
      <c r="G154" s="22"/>
      <c r="H154" s="55"/>
    </row>
    <row r="155" spans="1:8" ht="15">
      <c r="A155" s="22"/>
      <c r="B155" s="27" t="s">
        <v>37</v>
      </c>
      <c r="C155" s="44" t="s">
        <v>159</v>
      </c>
      <c r="D155" s="22"/>
      <c r="E155" s="22"/>
      <c r="F155" s="22"/>
      <c r="G155" s="22"/>
      <c r="H155" s="55"/>
    </row>
    <row r="156" spans="1:8" ht="15">
      <c r="A156" s="22"/>
      <c r="B156" s="27" t="s">
        <v>38</v>
      </c>
      <c r="C156" s="43" t="s">
        <v>160</v>
      </c>
      <c r="D156" s="22"/>
      <c r="E156" s="22"/>
      <c r="F156" s="22"/>
      <c r="G156" s="22"/>
      <c r="H156" s="55"/>
    </row>
    <row r="157" spans="1:8" ht="15">
      <c r="A157" s="22"/>
      <c r="B157" s="27" t="s">
        <v>39</v>
      </c>
      <c r="C157" s="43" t="s">
        <v>161</v>
      </c>
      <c r="D157" s="22"/>
      <c r="E157" s="22"/>
      <c r="F157" s="22"/>
      <c r="G157" s="22"/>
      <c r="H157" s="55"/>
    </row>
    <row r="158" spans="1:8" ht="15">
      <c r="A158" s="22"/>
      <c r="B158" s="27" t="s">
        <v>40</v>
      </c>
      <c r="C158" s="43" t="s">
        <v>162</v>
      </c>
      <c r="D158" s="22" t="s">
        <v>78</v>
      </c>
      <c r="E158" s="22"/>
      <c r="F158" s="22"/>
      <c r="G158" s="22"/>
      <c r="H158" s="55"/>
    </row>
    <row r="159" spans="1:8" ht="15">
      <c r="A159" s="22"/>
      <c r="B159" s="27" t="s">
        <v>81</v>
      </c>
      <c r="C159" s="42" t="s">
        <v>149</v>
      </c>
      <c r="D159" s="22" t="s">
        <v>79</v>
      </c>
      <c r="E159" s="22"/>
      <c r="F159" s="22"/>
      <c r="G159" s="22"/>
      <c r="H159" s="55"/>
    </row>
    <row r="160" spans="1:8" ht="15">
      <c r="C160" s="1"/>
      <c r="H160" s="55"/>
    </row>
    <row r="161" spans="3:3">
      <c r="C161" s="1"/>
    </row>
  </sheetData>
  <mergeCells count="35">
    <mergeCell ref="A88:A93"/>
    <mergeCell ref="A94:A99"/>
    <mergeCell ref="A100:A105"/>
    <mergeCell ref="A106:A111"/>
    <mergeCell ref="A112:A117"/>
    <mergeCell ref="A148:A153"/>
    <mergeCell ref="A118:A123"/>
    <mergeCell ref="A124:A129"/>
    <mergeCell ref="A130:A135"/>
    <mergeCell ref="A136:A141"/>
    <mergeCell ref="A142:A147"/>
    <mergeCell ref="A76:A81"/>
    <mergeCell ref="A82:A87"/>
    <mergeCell ref="A32:A33"/>
    <mergeCell ref="A34:A39"/>
    <mergeCell ref="A40:A45"/>
    <mergeCell ref="A46:A51"/>
    <mergeCell ref="A52:A57"/>
    <mergeCell ref="A58:A63"/>
    <mergeCell ref="A64:A69"/>
    <mergeCell ref="A70:A75"/>
    <mergeCell ref="A22:A23"/>
    <mergeCell ref="A24:A25"/>
    <mergeCell ref="A26:A27"/>
    <mergeCell ref="A28:A29"/>
    <mergeCell ref="A30:A31"/>
    <mergeCell ref="G4:G5"/>
    <mergeCell ref="H1:H3"/>
    <mergeCell ref="E9:F9"/>
    <mergeCell ref="B4:B5"/>
    <mergeCell ref="C4:C5"/>
    <mergeCell ref="D4:D5"/>
    <mergeCell ref="E4:E5"/>
    <mergeCell ref="B2:G2"/>
    <mergeCell ref="B3:G3"/>
  </mergeCells>
  <phoneticPr fontId="4"/>
  <hyperlinks>
    <hyperlink ref="C155" r:id="rId1" xr:uid="{00000000-0004-0000-0000-000000000000}"/>
  </hyperlinks>
  <pageMargins left="0.7" right="0.7" top="0.75" bottom="0.75" header="0.3" footer="0.3"/>
  <pageSetup paperSize="9" scale="62" orientation="portrait" horizontalDpi="4294967293" verticalDpi="4294967293" r:id="rId2"/>
  <rowBreaks count="1" manualBreakCount="1">
    <brk id="93" max="7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61"/>
  <sheetViews>
    <sheetView view="pageBreakPreview" zoomScale="95" zoomScaleNormal="95" zoomScaleSheetLayoutView="95" zoomScalePageLayoutView="95" workbookViewId="0">
      <selection activeCell="H8" sqref="H8"/>
    </sheetView>
  </sheetViews>
  <sheetFormatPr baseColWidth="10" defaultColWidth="8.83203125" defaultRowHeight="14"/>
  <cols>
    <col min="1" max="1" width="3.5" customWidth="1"/>
    <col min="2" max="2" width="42.33203125" customWidth="1"/>
    <col min="3" max="3" width="23.6640625" customWidth="1"/>
    <col min="4" max="4" width="16.83203125" customWidth="1"/>
    <col min="5" max="5" width="11.6640625" bestFit="1" customWidth="1"/>
    <col min="7" max="7" width="10.5" bestFit="1" customWidth="1"/>
    <col min="8" max="8" width="15.5" customWidth="1"/>
  </cols>
  <sheetData>
    <row r="1" spans="1:8" ht="19" customHeight="1">
      <c r="B1" s="101" t="s">
        <v>179</v>
      </c>
      <c r="C1" s="101"/>
      <c r="D1" s="101"/>
      <c r="E1" s="101"/>
      <c r="F1" s="101"/>
      <c r="G1" s="101"/>
      <c r="H1" s="58" t="s">
        <v>182</v>
      </c>
    </row>
    <row r="2" spans="1:8" ht="38" customHeight="1">
      <c r="B2" s="102" t="s">
        <v>180</v>
      </c>
      <c r="C2" s="103"/>
      <c r="D2" s="103"/>
      <c r="E2" s="103"/>
      <c r="F2" s="103"/>
      <c r="G2" s="103"/>
      <c r="H2" s="59"/>
    </row>
    <row r="3" spans="1:8" ht="16" customHeight="1" thickBot="1">
      <c r="B3" s="104" t="s">
        <v>178</v>
      </c>
      <c r="C3" s="104"/>
      <c r="D3" s="104"/>
      <c r="E3" s="104"/>
      <c r="F3" s="104"/>
      <c r="G3" s="104"/>
      <c r="H3" s="60"/>
    </row>
    <row r="4" spans="1:8" ht="15">
      <c r="A4" s="22"/>
      <c r="B4" s="62" t="s">
        <v>0</v>
      </c>
      <c r="C4" s="64" t="s">
        <v>74</v>
      </c>
      <c r="D4" s="66" t="s">
        <v>1</v>
      </c>
      <c r="E4" s="56" t="s">
        <v>2</v>
      </c>
      <c r="F4" s="22"/>
      <c r="G4" s="56" t="s">
        <v>3</v>
      </c>
      <c r="H4" s="55"/>
    </row>
    <row r="5" spans="1:8" ht="16" thickBot="1">
      <c r="A5" s="22"/>
      <c r="B5" s="63"/>
      <c r="C5" s="65"/>
      <c r="D5" s="67"/>
      <c r="E5" s="57"/>
      <c r="F5" s="22"/>
      <c r="G5" s="57"/>
      <c r="H5" s="55"/>
    </row>
    <row r="6" spans="1:8" ht="15">
      <c r="A6" s="22"/>
      <c r="B6" s="26" t="s">
        <v>163</v>
      </c>
      <c r="C6" s="1"/>
      <c r="D6" s="22" t="s">
        <v>76</v>
      </c>
      <c r="E6" s="22"/>
      <c r="F6" s="22"/>
      <c r="G6" s="22"/>
      <c r="H6" s="55"/>
    </row>
    <row r="7" spans="1:8" ht="15">
      <c r="A7" s="22"/>
      <c r="B7" s="25" t="s">
        <v>75</v>
      </c>
      <c r="C7" s="1"/>
      <c r="D7" s="22"/>
      <c r="E7" s="22"/>
      <c r="F7" s="22"/>
      <c r="G7" s="22"/>
      <c r="H7" s="55"/>
    </row>
    <row r="8" spans="1:8" ht="15">
      <c r="A8" s="22"/>
      <c r="B8" s="24" t="s">
        <v>164</v>
      </c>
      <c r="C8" s="46"/>
      <c r="D8" s="22" t="s">
        <v>76</v>
      </c>
      <c r="E8" s="22"/>
      <c r="F8" s="22"/>
      <c r="G8" s="22"/>
      <c r="H8" s="55"/>
    </row>
    <row r="9" spans="1:8" ht="15">
      <c r="A9" s="22"/>
      <c r="B9" s="25" t="s">
        <v>7</v>
      </c>
      <c r="C9" s="30"/>
      <c r="D9" s="22" t="s">
        <v>8</v>
      </c>
      <c r="E9" s="22"/>
      <c r="F9" s="22"/>
      <c r="G9" s="22"/>
      <c r="H9" s="55"/>
    </row>
    <row r="10" spans="1:8" ht="15">
      <c r="A10" s="22"/>
      <c r="B10" s="24" t="s">
        <v>10</v>
      </c>
      <c r="C10" s="1"/>
      <c r="D10" s="22" t="s">
        <v>11</v>
      </c>
      <c r="E10" s="22"/>
      <c r="F10" s="22"/>
      <c r="G10" s="22"/>
      <c r="H10" s="55"/>
    </row>
    <row r="11" spans="1:8" ht="15">
      <c r="A11" s="22"/>
      <c r="B11" s="26" t="s">
        <v>12</v>
      </c>
      <c r="C11" s="1"/>
      <c r="D11" s="22" t="s">
        <v>11</v>
      </c>
      <c r="E11" s="22"/>
      <c r="F11" s="22"/>
      <c r="G11" s="22"/>
      <c r="H11" s="55"/>
    </row>
    <row r="12" spans="1:8" ht="15">
      <c r="A12" s="22"/>
      <c r="B12" s="25" t="s">
        <v>13</v>
      </c>
      <c r="C12" s="1"/>
      <c r="D12" s="22" t="s">
        <v>11</v>
      </c>
      <c r="E12" s="22"/>
      <c r="F12" s="22"/>
      <c r="G12" s="22"/>
      <c r="H12" s="55"/>
    </row>
    <row r="13" spans="1:8" ht="15">
      <c r="A13" s="22"/>
      <c r="B13" s="24" t="s">
        <v>14</v>
      </c>
      <c r="C13" s="46"/>
      <c r="D13" s="22" t="s">
        <v>11</v>
      </c>
      <c r="E13" s="22"/>
      <c r="F13" s="22"/>
      <c r="G13" s="22"/>
      <c r="H13" s="55"/>
    </row>
    <row r="14" spans="1:8" ht="15">
      <c r="A14" s="22"/>
      <c r="B14" s="26" t="s">
        <v>15</v>
      </c>
      <c r="C14" s="1"/>
      <c r="D14" s="22" t="s">
        <v>11</v>
      </c>
      <c r="E14" s="22"/>
      <c r="F14" s="22"/>
      <c r="G14" s="22"/>
      <c r="H14" s="55"/>
    </row>
    <row r="15" spans="1:8" ht="15">
      <c r="A15" s="22"/>
      <c r="B15" s="25" t="s">
        <v>16</v>
      </c>
      <c r="C15" s="1"/>
      <c r="D15" s="22" t="s">
        <v>11</v>
      </c>
      <c r="E15" s="22"/>
      <c r="F15" s="22"/>
      <c r="G15" s="22"/>
      <c r="H15" s="55"/>
    </row>
    <row r="16" spans="1:8" ht="15">
      <c r="A16" s="22"/>
      <c r="B16" s="24" t="s">
        <v>17</v>
      </c>
      <c r="C16" s="46"/>
      <c r="D16" s="22" t="s">
        <v>11</v>
      </c>
      <c r="E16" s="22"/>
      <c r="F16" s="22"/>
      <c r="G16" s="22"/>
      <c r="H16" s="55"/>
    </row>
    <row r="17" spans="1:8" ht="15">
      <c r="A17" s="22"/>
      <c r="B17" s="26" t="s">
        <v>18</v>
      </c>
      <c r="C17" s="29"/>
      <c r="D17" s="22" t="s">
        <v>11</v>
      </c>
      <c r="E17" s="22"/>
      <c r="F17" s="22"/>
      <c r="G17" s="22"/>
      <c r="H17" s="55"/>
    </row>
    <row r="18" spans="1:8" ht="15">
      <c r="A18" s="22"/>
      <c r="B18" s="25" t="s">
        <v>19</v>
      </c>
      <c r="C18" s="30"/>
      <c r="D18" s="22" t="s">
        <v>11</v>
      </c>
      <c r="E18" s="22"/>
      <c r="F18" s="22"/>
      <c r="G18" s="22"/>
      <c r="H18" s="55"/>
    </row>
    <row r="19" spans="1:8" ht="15">
      <c r="A19" s="22"/>
      <c r="B19" s="24" t="s">
        <v>20</v>
      </c>
      <c r="C19" s="1"/>
      <c r="D19" s="22" t="s">
        <v>11</v>
      </c>
      <c r="E19" s="22"/>
      <c r="F19" s="22"/>
      <c r="G19" s="22"/>
      <c r="H19" s="55"/>
    </row>
    <row r="20" spans="1:8" ht="15">
      <c r="A20" s="22"/>
      <c r="B20" s="26" t="s">
        <v>21</v>
      </c>
      <c r="C20" s="1"/>
      <c r="D20" s="22" t="s">
        <v>11</v>
      </c>
      <c r="E20" s="22"/>
      <c r="F20" s="22"/>
      <c r="G20" s="22"/>
      <c r="H20" s="55"/>
    </row>
    <row r="21" spans="1:8" ht="15">
      <c r="A21" s="22"/>
      <c r="B21" s="25" t="s">
        <v>22</v>
      </c>
      <c r="C21" s="1"/>
      <c r="D21" s="22" t="s">
        <v>11</v>
      </c>
      <c r="E21" s="22"/>
      <c r="F21" s="22"/>
      <c r="G21" s="22"/>
      <c r="H21" s="55"/>
    </row>
    <row r="22" spans="1:8" ht="15">
      <c r="A22" s="68">
        <v>1</v>
      </c>
      <c r="B22" s="24" t="s">
        <v>165</v>
      </c>
      <c r="C22" s="46"/>
      <c r="D22" s="22" t="s">
        <v>76</v>
      </c>
      <c r="E22" s="22"/>
      <c r="F22" s="22"/>
      <c r="G22" s="22"/>
      <c r="H22" s="55"/>
    </row>
    <row r="23" spans="1:8" ht="15">
      <c r="A23" s="68"/>
      <c r="B23" s="25" t="s">
        <v>24</v>
      </c>
      <c r="C23" s="30"/>
      <c r="D23" s="28" t="s">
        <v>77</v>
      </c>
      <c r="E23" s="22"/>
      <c r="F23" s="22"/>
      <c r="G23" s="22"/>
      <c r="H23" s="55"/>
    </row>
    <row r="24" spans="1:8" ht="15">
      <c r="A24" s="68">
        <v>2</v>
      </c>
      <c r="B24" s="24" t="s">
        <v>166</v>
      </c>
      <c r="C24" s="29"/>
      <c r="D24" s="22" t="s">
        <v>76</v>
      </c>
      <c r="E24" s="22"/>
      <c r="F24" s="22"/>
      <c r="G24" s="22"/>
      <c r="H24" s="55"/>
    </row>
    <row r="25" spans="1:8" ht="15">
      <c r="A25" s="68"/>
      <c r="B25" s="25" t="s">
        <v>167</v>
      </c>
      <c r="C25" s="29"/>
      <c r="D25" s="28" t="s">
        <v>77</v>
      </c>
      <c r="E25" s="22"/>
      <c r="F25" s="22"/>
      <c r="G25" s="22"/>
      <c r="H25" s="55"/>
    </row>
    <row r="26" spans="1:8" ht="15">
      <c r="A26" s="68">
        <v>3</v>
      </c>
      <c r="B26" s="24" t="s">
        <v>165</v>
      </c>
      <c r="C26" s="46"/>
      <c r="D26" s="22" t="s">
        <v>76</v>
      </c>
      <c r="E26" s="22"/>
      <c r="F26" s="22"/>
      <c r="G26" s="22"/>
      <c r="H26" s="55"/>
    </row>
    <row r="27" spans="1:8" ht="15">
      <c r="A27" s="68"/>
      <c r="B27" s="25" t="s">
        <v>167</v>
      </c>
      <c r="C27" s="30"/>
      <c r="D27" s="28" t="s">
        <v>77</v>
      </c>
      <c r="E27" s="22"/>
      <c r="F27" s="22"/>
      <c r="G27" s="22"/>
      <c r="H27" s="55"/>
    </row>
    <row r="28" spans="1:8" ht="15">
      <c r="A28" s="68">
        <v>4</v>
      </c>
      <c r="B28" s="24" t="s">
        <v>166</v>
      </c>
      <c r="C28" s="29"/>
      <c r="D28" s="22" t="s">
        <v>76</v>
      </c>
      <c r="E28" s="22"/>
      <c r="F28" s="22"/>
      <c r="G28" s="22"/>
      <c r="H28" s="55"/>
    </row>
    <row r="29" spans="1:8" ht="15">
      <c r="A29" s="68"/>
      <c r="B29" s="25" t="s">
        <v>167</v>
      </c>
      <c r="C29" s="29"/>
      <c r="D29" s="28" t="s">
        <v>77</v>
      </c>
      <c r="E29" s="22"/>
      <c r="F29" s="22"/>
      <c r="G29" s="22"/>
      <c r="H29" s="55"/>
    </row>
    <row r="30" spans="1:8" ht="15">
      <c r="A30" s="68">
        <v>5</v>
      </c>
      <c r="B30" s="24" t="s">
        <v>166</v>
      </c>
      <c r="C30" s="46"/>
      <c r="D30" s="22" t="s">
        <v>76</v>
      </c>
      <c r="E30" s="22"/>
      <c r="F30" s="22"/>
      <c r="G30" s="22"/>
      <c r="H30" s="55"/>
    </row>
    <row r="31" spans="1:8" ht="15">
      <c r="A31" s="68"/>
      <c r="B31" s="25" t="s">
        <v>167</v>
      </c>
      <c r="C31" s="30"/>
      <c r="D31" s="28" t="s">
        <v>77</v>
      </c>
      <c r="E31" s="22"/>
      <c r="F31" s="22"/>
      <c r="G31" s="22"/>
      <c r="H31" s="55"/>
    </row>
    <row r="32" spans="1:8" ht="15">
      <c r="A32" s="68">
        <v>6</v>
      </c>
      <c r="B32" s="24" t="s">
        <v>166</v>
      </c>
      <c r="C32" s="29"/>
      <c r="D32" s="22" t="s">
        <v>76</v>
      </c>
      <c r="E32" s="22"/>
      <c r="F32" s="22"/>
      <c r="G32" s="22"/>
      <c r="H32" s="55"/>
    </row>
    <row r="33" spans="1:8" ht="15">
      <c r="A33" s="68"/>
      <c r="B33" s="25" t="s">
        <v>167</v>
      </c>
      <c r="C33" s="30"/>
      <c r="D33" s="28" t="s">
        <v>77</v>
      </c>
      <c r="E33" s="22"/>
      <c r="F33" s="22"/>
      <c r="G33" s="22"/>
      <c r="H33" s="55"/>
    </row>
    <row r="34" spans="1:8" ht="15">
      <c r="A34" s="68">
        <v>1</v>
      </c>
      <c r="B34" s="24" t="s">
        <v>166</v>
      </c>
      <c r="C34" s="46"/>
      <c r="D34" s="22" t="s">
        <v>76</v>
      </c>
      <c r="E34" s="22"/>
      <c r="F34" s="22"/>
      <c r="G34" s="22"/>
      <c r="H34" s="55"/>
    </row>
    <row r="35" spans="1:8" ht="15">
      <c r="A35" s="68"/>
      <c r="B35" s="26" t="s">
        <v>168</v>
      </c>
      <c r="C35" s="47"/>
      <c r="D35" s="28" t="s">
        <v>9</v>
      </c>
      <c r="E35" s="22"/>
      <c r="F35" s="22"/>
      <c r="G35" s="22"/>
      <c r="H35" s="55"/>
    </row>
    <row r="36" spans="1:8" ht="15">
      <c r="A36" s="68"/>
      <c r="B36" s="26" t="s">
        <v>29</v>
      </c>
      <c r="C36" s="29"/>
      <c r="D36" s="28" t="s">
        <v>77</v>
      </c>
      <c r="E36" s="22"/>
      <c r="F36" s="22"/>
      <c r="G36" s="22"/>
      <c r="H36" s="55"/>
    </row>
    <row r="37" spans="1:8" ht="15">
      <c r="A37" s="68"/>
      <c r="B37" s="26" t="s">
        <v>30</v>
      </c>
      <c r="C37" s="29"/>
      <c r="D37" s="28" t="s">
        <v>31</v>
      </c>
      <c r="E37" s="22"/>
      <c r="F37" s="22"/>
      <c r="G37" s="22"/>
      <c r="H37" s="55"/>
    </row>
    <row r="38" spans="1:8">
      <c r="A38" s="68"/>
      <c r="B38" s="26" t="s">
        <v>169</v>
      </c>
      <c r="C38" s="48"/>
      <c r="D38" s="28" t="s">
        <v>170</v>
      </c>
      <c r="E38" s="22"/>
      <c r="F38" s="22"/>
      <c r="G38" s="22"/>
      <c r="H38" s="3"/>
    </row>
    <row r="39" spans="1:8" ht="15">
      <c r="A39" s="68"/>
      <c r="B39" s="25" t="s">
        <v>34</v>
      </c>
      <c r="C39" s="49"/>
      <c r="D39" s="22" t="s">
        <v>35</v>
      </c>
      <c r="E39" s="22">
        <f>DATEDIF(C39,G39,"Y")</f>
        <v>123</v>
      </c>
      <c r="F39" s="22"/>
      <c r="G39" s="23">
        <v>44975</v>
      </c>
      <c r="H39" s="55"/>
    </row>
    <row r="40" spans="1:8" ht="15">
      <c r="A40" s="68">
        <v>2</v>
      </c>
      <c r="B40" s="24" t="s">
        <v>171</v>
      </c>
      <c r="C40" s="46"/>
      <c r="D40" s="22" t="s">
        <v>76</v>
      </c>
      <c r="E40" s="22"/>
      <c r="F40" s="22"/>
      <c r="G40" s="22"/>
      <c r="H40" s="55"/>
    </row>
    <row r="41" spans="1:8" ht="15">
      <c r="A41" s="68"/>
      <c r="B41" s="26" t="s">
        <v>168</v>
      </c>
      <c r="C41" s="47"/>
      <c r="D41" s="28" t="s">
        <v>9</v>
      </c>
      <c r="E41" s="22"/>
      <c r="F41" s="22"/>
      <c r="G41" s="22"/>
      <c r="H41" s="55"/>
    </row>
    <row r="42" spans="1:8" ht="15">
      <c r="A42" s="68"/>
      <c r="B42" s="26" t="s">
        <v>29</v>
      </c>
      <c r="C42" s="29"/>
      <c r="D42" s="28" t="s">
        <v>77</v>
      </c>
      <c r="E42" s="22"/>
      <c r="F42" s="22"/>
      <c r="G42" s="22"/>
      <c r="H42" s="55"/>
    </row>
    <row r="43" spans="1:8" ht="15">
      <c r="A43" s="68"/>
      <c r="B43" s="26" t="s">
        <v>30</v>
      </c>
      <c r="C43" s="29"/>
      <c r="D43" s="28" t="s">
        <v>31</v>
      </c>
      <c r="E43" s="22"/>
      <c r="F43" s="22"/>
      <c r="G43" s="22"/>
      <c r="H43" s="55"/>
    </row>
    <row r="44" spans="1:8">
      <c r="A44" s="68"/>
      <c r="B44" s="26" t="s">
        <v>169</v>
      </c>
      <c r="C44" s="48"/>
      <c r="D44" s="28" t="s">
        <v>170</v>
      </c>
      <c r="E44" s="22"/>
      <c r="F44" s="22"/>
      <c r="G44" s="22"/>
      <c r="H44" s="3"/>
    </row>
    <row r="45" spans="1:8" ht="15">
      <c r="A45" s="68"/>
      <c r="B45" s="25" t="s">
        <v>34</v>
      </c>
      <c r="C45" s="49"/>
      <c r="D45" s="22" t="s">
        <v>35</v>
      </c>
      <c r="E45" s="22">
        <f>DATEDIF(C45,G45,"Y")</f>
        <v>123</v>
      </c>
      <c r="F45" s="22"/>
      <c r="G45" s="23">
        <v>44975</v>
      </c>
      <c r="H45" s="55"/>
    </row>
    <row r="46" spans="1:8" ht="15">
      <c r="A46" s="68">
        <v>3</v>
      </c>
      <c r="B46" s="24" t="s">
        <v>171</v>
      </c>
      <c r="C46" s="46"/>
      <c r="D46" s="22" t="s">
        <v>76</v>
      </c>
      <c r="E46" s="22"/>
      <c r="F46" s="22"/>
      <c r="G46" s="22"/>
      <c r="H46" s="55"/>
    </row>
    <row r="47" spans="1:8" ht="15">
      <c r="A47" s="68"/>
      <c r="B47" s="26" t="s">
        <v>168</v>
      </c>
      <c r="C47" s="47"/>
      <c r="D47" s="28" t="s">
        <v>9</v>
      </c>
      <c r="E47" s="22"/>
      <c r="F47" s="22"/>
      <c r="G47" s="22"/>
      <c r="H47" s="55"/>
    </row>
    <row r="48" spans="1:8" ht="15">
      <c r="A48" s="68"/>
      <c r="B48" s="26" t="s">
        <v>29</v>
      </c>
      <c r="C48" s="29"/>
      <c r="D48" s="28" t="s">
        <v>77</v>
      </c>
      <c r="E48" s="22"/>
      <c r="F48" s="22"/>
      <c r="G48" s="22"/>
      <c r="H48" s="55"/>
    </row>
    <row r="49" spans="1:8" ht="15">
      <c r="A49" s="68"/>
      <c r="B49" s="26" t="s">
        <v>30</v>
      </c>
      <c r="C49" s="29"/>
      <c r="D49" s="28" t="s">
        <v>31</v>
      </c>
      <c r="E49" s="22"/>
      <c r="F49" s="22"/>
      <c r="G49" s="22"/>
      <c r="H49" s="55"/>
    </row>
    <row r="50" spans="1:8">
      <c r="A50" s="68"/>
      <c r="B50" s="26" t="s">
        <v>169</v>
      </c>
      <c r="C50" s="48"/>
      <c r="D50" s="28" t="s">
        <v>170</v>
      </c>
      <c r="E50" s="22"/>
      <c r="F50" s="22"/>
      <c r="G50" s="22"/>
      <c r="H50" s="3"/>
    </row>
    <row r="51" spans="1:8" ht="15">
      <c r="A51" s="68"/>
      <c r="B51" s="25" t="s">
        <v>34</v>
      </c>
      <c r="C51" s="49"/>
      <c r="D51" s="22" t="s">
        <v>35</v>
      </c>
      <c r="E51" s="22">
        <f>DATEDIF(C51,G51,"Y")</f>
        <v>123</v>
      </c>
      <c r="F51" s="22"/>
      <c r="G51" s="23">
        <v>44975</v>
      </c>
      <c r="H51" s="55"/>
    </row>
    <row r="52" spans="1:8" ht="15">
      <c r="A52" s="68">
        <v>4</v>
      </c>
      <c r="B52" s="24" t="s">
        <v>171</v>
      </c>
      <c r="C52" s="46"/>
      <c r="D52" s="22" t="s">
        <v>76</v>
      </c>
      <c r="E52" s="22"/>
      <c r="F52" s="22"/>
      <c r="G52" s="22"/>
      <c r="H52" s="55"/>
    </row>
    <row r="53" spans="1:8" ht="15">
      <c r="A53" s="68"/>
      <c r="B53" s="26" t="s">
        <v>168</v>
      </c>
      <c r="C53" s="47"/>
      <c r="D53" s="28" t="s">
        <v>9</v>
      </c>
      <c r="E53" s="22"/>
      <c r="F53" s="22"/>
      <c r="G53" s="22"/>
      <c r="H53" s="55"/>
    </row>
    <row r="54" spans="1:8" ht="15">
      <c r="A54" s="68"/>
      <c r="B54" s="26" t="s">
        <v>29</v>
      </c>
      <c r="C54" s="29"/>
      <c r="D54" s="28" t="s">
        <v>77</v>
      </c>
      <c r="E54" s="22"/>
      <c r="F54" s="22"/>
      <c r="G54" s="22"/>
      <c r="H54" s="55"/>
    </row>
    <row r="55" spans="1:8" ht="15">
      <c r="A55" s="68"/>
      <c r="B55" s="26" t="s">
        <v>30</v>
      </c>
      <c r="C55" s="29"/>
      <c r="D55" s="28" t="s">
        <v>31</v>
      </c>
      <c r="E55" s="22"/>
      <c r="F55" s="22"/>
      <c r="G55" s="22"/>
      <c r="H55" s="55"/>
    </row>
    <row r="56" spans="1:8">
      <c r="A56" s="68"/>
      <c r="B56" s="26" t="s">
        <v>169</v>
      </c>
      <c r="C56" s="48"/>
      <c r="D56" s="28" t="s">
        <v>170</v>
      </c>
      <c r="E56" s="22"/>
      <c r="F56" s="22"/>
      <c r="G56" s="22"/>
      <c r="H56" s="3"/>
    </row>
    <row r="57" spans="1:8" ht="15">
      <c r="A57" s="68"/>
      <c r="B57" s="25" t="s">
        <v>34</v>
      </c>
      <c r="C57" s="49"/>
      <c r="D57" s="22" t="s">
        <v>35</v>
      </c>
      <c r="E57" s="22">
        <f>DATEDIF(C57,G57,"Y")</f>
        <v>123</v>
      </c>
      <c r="F57" s="22"/>
      <c r="G57" s="23">
        <v>44975</v>
      </c>
      <c r="H57" s="55"/>
    </row>
    <row r="58" spans="1:8" ht="15">
      <c r="A58" s="68">
        <v>5</v>
      </c>
      <c r="B58" s="24" t="s">
        <v>171</v>
      </c>
      <c r="C58" s="46"/>
      <c r="D58" s="22" t="s">
        <v>76</v>
      </c>
      <c r="E58" s="22"/>
      <c r="F58" s="22"/>
      <c r="G58" s="22"/>
      <c r="H58" s="55"/>
    </row>
    <row r="59" spans="1:8" ht="15">
      <c r="A59" s="68"/>
      <c r="B59" s="26" t="s">
        <v>168</v>
      </c>
      <c r="C59" s="47"/>
      <c r="D59" s="28" t="s">
        <v>9</v>
      </c>
      <c r="E59" s="22"/>
      <c r="F59" s="22"/>
      <c r="G59" s="22"/>
      <c r="H59" s="55"/>
    </row>
    <row r="60" spans="1:8" ht="15">
      <c r="A60" s="68"/>
      <c r="B60" s="26" t="s">
        <v>29</v>
      </c>
      <c r="C60" s="29"/>
      <c r="D60" s="28" t="s">
        <v>77</v>
      </c>
      <c r="E60" s="22"/>
      <c r="F60" s="22"/>
      <c r="G60" s="22"/>
      <c r="H60" s="55"/>
    </row>
    <row r="61" spans="1:8" ht="15">
      <c r="A61" s="68"/>
      <c r="B61" s="26" t="s">
        <v>30</v>
      </c>
      <c r="C61" s="29"/>
      <c r="D61" s="28" t="s">
        <v>31</v>
      </c>
      <c r="E61" s="22"/>
      <c r="F61" s="22"/>
      <c r="G61" s="22"/>
      <c r="H61" s="55"/>
    </row>
    <row r="62" spans="1:8">
      <c r="A62" s="68"/>
      <c r="B62" s="26" t="s">
        <v>169</v>
      </c>
      <c r="C62" s="48"/>
      <c r="D62" s="28" t="s">
        <v>170</v>
      </c>
      <c r="E62" s="22"/>
      <c r="F62" s="22"/>
      <c r="G62" s="22"/>
      <c r="H62" s="3"/>
    </row>
    <row r="63" spans="1:8" ht="15">
      <c r="A63" s="68"/>
      <c r="B63" s="25" t="s">
        <v>34</v>
      </c>
      <c r="C63" s="49"/>
      <c r="D63" s="22" t="s">
        <v>35</v>
      </c>
      <c r="E63" s="22">
        <f>DATEDIF(C63,G63,"Y")</f>
        <v>123</v>
      </c>
      <c r="F63" s="22"/>
      <c r="G63" s="23">
        <v>44975</v>
      </c>
      <c r="H63" s="55"/>
    </row>
    <row r="64" spans="1:8" ht="15">
      <c r="A64" s="68">
        <v>6</v>
      </c>
      <c r="B64" s="24" t="s">
        <v>171</v>
      </c>
      <c r="C64" s="46"/>
      <c r="D64" s="22" t="s">
        <v>76</v>
      </c>
      <c r="E64" s="22"/>
      <c r="F64" s="22"/>
      <c r="G64" s="22"/>
      <c r="H64" s="55"/>
    </row>
    <row r="65" spans="1:8" ht="15">
      <c r="A65" s="68"/>
      <c r="B65" s="26" t="s">
        <v>168</v>
      </c>
      <c r="C65" s="47"/>
      <c r="D65" s="28" t="s">
        <v>9</v>
      </c>
      <c r="E65" s="22"/>
      <c r="F65" s="22"/>
      <c r="G65" s="22"/>
      <c r="H65" s="55"/>
    </row>
    <row r="66" spans="1:8" ht="15">
      <c r="A66" s="68"/>
      <c r="B66" s="26" t="s">
        <v>29</v>
      </c>
      <c r="C66" s="29"/>
      <c r="D66" s="28" t="s">
        <v>77</v>
      </c>
      <c r="E66" s="22"/>
      <c r="F66" s="22"/>
      <c r="G66" s="22"/>
      <c r="H66" s="55"/>
    </row>
    <row r="67" spans="1:8" ht="15">
      <c r="A67" s="68"/>
      <c r="B67" s="26" t="s">
        <v>30</v>
      </c>
      <c r="C67" s="29"/>
      <c r="D67" s="28" t="s">
        <v>31</v>
      </c>
      <c r="E67" s="22"/>
      <c r="F67" s="22"/>
      <c r="G67" s="22"/>
      <c r="H67" s="55"/>
    </row>
    <row r="68" spans="1:8">
      <c r="A68" s="68"/>
      <c r="B68" s="26" t="s">
        <v>169</v>
      </c>
      <c r="C68" s="48"/>
      <c r="D68" s="28" t="s">
        <v>170</v>
      </c>
      <c r="E68" s="22"/>
      <c r="F68" s="22"/>
      <c r="G68" s="22"/>
      <c r="H68" s="3"/>
    </row>
    <row r="69" spans="1:8" ht="15">
      <c r="A69" s="68"/>
      <c r="B69" s="25" t="s">
        <v>34</v>
      </c>
      <c r="C69" s="49"/>
      <c r="D69" s="22" t="s">
        <v>35</v>
      </c>
      <c r="E69" s="22">
        <f>DATEDIF(C69,G69,"Y")</f>
        <v>123</v>
      </c>
      <c r="F69" s="22"/>
      <c r="G69" s="23">
        <v>44975</v>
      </c>
      <c r="H69" s="55"/>
    </row>
    <row r="70" spans="1:8" ht="15">
      <c r="A70" s="68">
        <v>7</v>
      </c>
      <c r="B70" s="24" t="s">
        <v>171</v>
      </c>
      <c r="C70" s="46"/>
      <c r="D70" s="22" t="s">
        <v>76</v>
      </c>
      <c r="E70" s="22"/>
      <c r="F70" s="22"/>
      <c r="G70" s="22"/>
      <c r="H70" s="55"/>
    </row>
    <row r="71" spans="1:8" ht="15">
      <c r="A71" s="68"/>
      <c r="B71" s="26" t="s">
        <v>168</v>
      </c>
      <c r="C71" s="47"/>
      <c r="D71" s="28" t="s">
        <v>9</v>
      </c>
      <c r="E71" s="22"/>
      <c r="F71" s="22"/>
      <c r="G71" s="22"/>
      <c r="H71" s="55"/>
    </row>
    <row r="72" spans="1:8" ht="15">
      <c r="A72" s="68"/>
      <c r="B72" s="26" t="s">
        <v>29</v>
      </c>
      <c r="C72" s="29"/>
      <c r="D72" s="28" t="s">
        <v>77</v>
      </c>
      <c r="E72" s="22"/>
      <c r="F72" s="22"/>
      <c r="G72" s="22"/>
      <c r="H72" s="55"/>
    </row>
    <row r="73" spans="1:8" ht="15">
      <c r="A73" s="68"/>
      <c r="B73" s="26" t="s">
        <v>30</v>
      </c>
      <c r="C73" s="29"/>
      <c r="D73" s="28" t="s">
        <v>31</v>
      </c>
      <c r="E73" s="22"/>
      <c r="F73" s="22"/>
      <c r="G73" s="22"/>
      <c r="H73" s="55"/>
    </row>
    <row r="74" spans="1:8">
      <c r="A74" s="68"/>
      <c r="B74" s="26" t="s">
        <v>169</v>
      </c>
      <c r="C74" s="48"/>
      <c r="D74" s="28" t="s">
        <v>170</v>
      </c>
      <c r="E74" s="22"/>
      <c r="F74" s="22"/>
      <c r="G74" s="22"/>
      <c r="H74" s="3"/>
    </row>
    <row r="75" spans="1:8" ht="15">
      <c r="A75" s="68"/>
      <c r="B75" s="25" t="s">
        <v>34</v>
      </c>
      <c r="C75" s="23"/>
      <c r="D75" s="22" t="s">
        <v>35</v>
      </c>
      <c r="E75" s="22">
        <f>DATEDIF(C75,G75,"Y")</f>
        <v>123</v>
      </c>
      <c r="F75" s="22"/>
      <c r="G75" s="23">
        <v>44975</v>
      </c>
      <c r="H75" s="55"/>
    </row>
    <row r="76" spans="1:8" ht="15">
      <c r="A76" s="68">
        <v>8</v>
      </c>
      <c r="B76" s="24" t="s">
        <v>171</v>
      </c>
      <c r="C76" s="46"/>
      <c r="D76" s="22" t="s">
        <v>76</v>
      </c>
      <c r="E76" s="22"/>
      <c r="F76" s="22"/>
      <c r="G76" s="22"/>
      <c r="H76" s="55"/>
    </row>
    <row r="77" spans="1:8" ht="15">
      <c r="A77" s="68"/>
      <c r="B77" s="26" t="s">
        <v>168</v>
      </c>
      <c r="C77" s="47"/>
      <c r="D77" s="28" t="s">
        <v>9</v>
      </c>
      <c r="E77" s="22"/>
      <c r="F77" s="22"/>
      <c r="G77" s="22"/>
      <c r="H77" s="55"/>
    </row>
    <row r="78" spans="1:8" ht="15">
      <c r="A78" s="68"/>
      <c r="B78" s="26" t="s">
        <v>29</v>
      </c>
      <c r="C78" s="29"/>
      <c r="D78" s="28" t="s">
        <v>77</v>
      </c>
      <c r="E78" s="22"/>
      <c r="F78" s="22"/>
      <c r="G78" s="22"/>
      <c r="H78" s="55"/>
    </row>
    <row r="79" spans="1:8" ht="15">
      <c r="A79" s="68"/>
      <c r="B79" s="26" t="s">
        <v>30</v>
      </c>
      <c r="C79" s="29"/>
      <c r="D79" s="28" t="s">
        <v>31</v>
      </c>
      <c r="E79" s="22"/>
      <c r="F79" s="22"/>
      <c r="G79" s="22"/>
      <c r="H79" s="55"/>
    </row>
    <row r="80" spans="1:8">
      <c r="A80" s="68"/>
      <c r="B80" s="26" t="s">
        <v>169</v>
      </c>
      <c r="C80" s="48"/>
      <c r="D80" s="28" t="s">
        <v>170</v>
      </c>
      <c r="E80" s="22"/>
      <c r="F80" s="22"/>
      <c r="G80" s="22"/>
      <c r="H80" s="3"/>
    </row>
    <row r="81" spans="1:8" ht="15">
      <c r="A81" s="68"/>
      <c r="B81" s="25" t="s">
        <v>34</v>
      </c>
      <c r="C81" s="49"/>
      <c r="D81" s="22" t="s">
        <v>35</v>
      </c>
      <c r="E81" s="22">
        <f>DATEDIF(C81,G81,"Y")</f>
        <v>123</v>
      </c>
      <c r="F81" s="22"/>
      <c r="G81" s="23">
        <v>44975</v>
      </c>
      <c r="H81" s="55"/>
    </row>
    <row r="82" spans="1:8" ht="15">
      <c r="A82" s="68">
        <v>9</v>
      </c>
      <c r="B82" s="24" t="s">
        <v>171</v>
      </c>
      <c r="C82" s="46"/>
      <c r="D82" s="22" t="s">
        <v>76</v>
      </c>
      <c r="E82" s="22"/>
      <c r="F82" s="22"/>
      <c r="G82" s="22"/>
      <c r="H82" s="55"/>
    </row>
    <row r="83" spans="1:8" ht="15">
      <c r="A83" s="68"/>
      <c r="B83" s="26" t="s">
        <v>168</v>
      </c>
      <c r="C83" s="47"/>
      <c r="D83" s="28" t="s">
        <v>9</v>
      </c>
      <c r="E83" s="22"/>
      <c r="F83" s="22"/>
      <c r="G83" s="22"/>
      <c r="H83" s="55"/>
    </row>
    <row r="84" spans="1:8" ht="15">
      <c r="A84" s="68"/>
      <c r="B84" s="26" t="s">
        <v>29</v>
      </c>
      <c r="C84" s="29"/>
      <c r="D84" s="28" t="s">
        <v>77</v>
      </c>
      <c r="E84" s="22"/>
      <c r="F84" s="22"/>
      <c r="G84" s="22"/>
      <c r="H84" s="55"/>
    </row>
    <row r="85" spans="1:8" ht="15">
      <c r="A85" s="68"/>
      <c r="B85" s="26" t="s">
        <v>30</v>
      </c>
      <c r="C85" s="29"/>
      <c r="D85" s="28" t="s">
        <v>31</v>
      </c>
      <c r="E85" s="22"/>
      <c r="F85" s="22"/>
      <c r="G85" s="22"/>
      <c r="H85" s="55"/>
    </row>
    <row r="86" spans="1:8">
      <c r="A86" s="68"/>
      <c r="B86" s="26" t="s">
        <v>169</v>
      </c>
      <c r="C86" s="48"/>
      <c r="D86" s="28" t="s">
        <v>170</v>
      </c>
      <c r="E86" s="22"/>
      <c r="F86" s="22"/>
      <c r="G86" s="22"/>
      <c r="H86" s="3"/>
    </row>
    <row r="87" spans="1:8" ht="15">
      <c r="A87" s="68"/>
      <c r="B87" s="25" t="s">
        <v>34</v>
      </c>
      <c r="C87" s="49"/>
      <c r="D87" s="22" t="s">
        <v>35</v>
      </c>
      <c r="E87" s="22">
        <f>DATEDIF(C87,G87,"Y")</f>
        <v>123</v>
      </c>
      <c r="F87" s="22"/>
      <c r="G87" s="23">
        <v>44975</v>
      </c>
      <c r="H87" s="55"/>
    </row>
    <row r="88" spans="1:8" ht="15">
      <c r="A88" s="68">
        <v>10</v>
      </c>
      <c r="B88" s="24" t="s">
        <v>171</v>
      </c>
      <c r="C88" s="46"/>
      <c r="D88" s="22" t="s">
        <v>76</v>
      </c>
      <c r="E88" s="22"/>
      <c r="F88" s="22"/>
      <c r="G88" s="22"/>
      <c r="H88" s="55"/>
    </row>
    <row r="89" spans="1:8" ht="15">
      <c r="A89" s="68"/>
      <c r="B89" s="26" t="s">
        <v>168</v>
      </c>
      <c r="C89" s="47"/>
      <c r="D89" s="28" t="s">
        <v>9</v>
      </c>
      <c r="E89" s="22"/>
      <c r="F89" s="22"/>
      <c r="G89" s="22"/>
      <c r="H89" s="55"/>
    </row>
    <row r="90" spans="1:8" ht="15">
      <c r="A90" s="68"/>
      <c r="B90" s="26" t="s">
        <v>29</v>
      </c>
      <c r="C90" s="29"/>
      <c r="D90" s="28" t="s">
        <v>77</v>
      </c>
      <c r="E90" s="22"/>
      <c r="F90" s="22"/>
      <c r="G90" s="22"/>
      <c r="H90" s="55"/>
    </row>
    <row r="91" spans="1:8" ht="15">
      <c r="A91" s="68"/>
      <c r="B91" s="26" t="s">
        <v>30</v>
      </c>
      <c r="C91" s="29"/>
      <c r="D91" s="28" t="s">
        <v>31</v>
      </c>
      <c r="E91" s="22"/>
      <c r="F91" s="22"/>
      <c r="G91" s="22"/>
      <c r="H91" s="55"/>
    </row>
    <row r="92" spans="1:8">
      <c r="A92" s="68"/>
      <c r="B92" s="26" t="s">
        <v>169</v>
      </c>
      <c r="C92" s="48"/>
      <c r="D92" s="28" t="s">
        <v>170</v>
      </c>
      <c r="E92" s="22"/>
      <c r="F92" s="22"/>
      <c r="G92" s="22"/>
      <c r="H92" s="3"/>
    </row>
    <row r="93" spans="1:8" ht="15">
      <c r="A93" s="68"/>
      <c r="B93" s="25" t="s">
        <v>34</v>
      </c>
      <c r="C93" s="49"/>
      <c r="D93" s="22" t="s">
        <v>35</v>
      </c>
      <c r="E93" s="22">
        <f>DATEDIF(C93,G93,"Y")</f>
        <v>123</v>
      </c>
      <c r="F93" s="22"/>
      <c r="G93" s="23">
        <v>44975</v>
      </c>
      <c r="H93" s="55"/>
    </row>
    <row r="94" spans="1:8" ht="15">
      <c r="A94" s="68">
        <v>11</v>
      </c>
      <c r="B94" s="24" t="s">
        <v>171</v>
      </c>
      <c r="C94" s="46"/>
      <c r="D94" s="22" t="s">
        <v>76</v>
      </c>
      <c r="E94" s="22"/>
      <c r="F94" s="22"/>
      <c r="G94" s="22"/>
      <c r="H94" s="55"/>
    </row>
    <row r="95" spans="1:8" ht="15">
      <c r="A95" s="68"/>
      <c r="B95" s="26" t="s">
        <v>168</v>
      </c>
      <c r="C95" s="47"/>
      <c r="D95" s="28" t="s">
        <v>9</v>
      </c>
      <c r="E95" s="22"/>
      <c r="F95" s="22"/>
      <c r="G95" s="22"/>
      <c r="H95" s="55"/>
    </row>
    <row r="96" spans="1:8" ht="15">
      <c r="A96" s="68"/>
      <c r="B96" s="26" t="s">
        <v>29</v>
      </c>
      <c r="C96" s="29"/>
      <c r="D96" s="28" t="s">
        <v>77</v>
      </c>
      <c r="E96" s="22"/>
      <c r="F96" s="22"/>
      <c r="G96" s="22"/>
      <c r="H96" s="55"/>
    </row>
    <row r="97" spans="1:8" ht="15">
      <c r="A97" s="68"/>
      <c r="B97" s="26" t="s">
        <v>30</v>
      </c>
      <c r="C97" s="29"/>
      <c r="D97" s="28" t="s">
        <v>31</v>
      </c>
      <c r="E97" s="22"/>
      <c r="F97" s="22"/>
      <c r="G97" s="22"/>
      <c r="H97" s="55"/>
    </row>
    <row r="98" spans="1:8">
      <c r="A98" s="68"/>
      <c r="B98" s="26" t="s">
        <v>169</v>
      </c>
      <c r="C98" s="48"/>
      <c r="D98" s="28" t="s">
        <v>170</v>
      </c>
      <c r="E98" s="22"/>
      <c r="F98" s="22"/>
      <c r="G98" s="22"/>
      <c r="H98" s="3"/>
    </row>
    <row r="99" spans="1:8" ht="15">
      <c r="A99" s="68"/>
      <c r="B99" s="25" t="s">
        <v>34</v>
      </c>
      <c r="C99" s="49"/>
      <c r="D99" s="22" t="s">
        <v>35</v>
      </c>
      <c r="E99" s="22">
        <f>DATEDIF(C99,G99,"Y")</f>
        <v>123</v>
      </c>
      <c r="F99" s="22"/>
      <c r="G99" s="23">
        <v>44975</v>
      </c>
      <c r="H99" s="55"/>
    </row>
    <row r="100" spans="1:8" ht="15">
      <c r="A100" s="68">
        <v>12</v>
      </c>
      <c r="B100" s="24" t="s">
        <v>171</v>
      </c>
      <c r="C100" s="46"/>
      <c r="D100" s="22" t="s">
        <v>76</v>
      </c>
      <c r="E100" s="22"/>
      <c r="F100" s="22"/>
      <c r="G100" s="22"/>
      <c r="H100" s="55"/>
    </row>
    <row r="101" spans="1:8" ht="15">
      <c r="A101" s="68"/>
      <c r="B101" s="26" t="s">
        <v>168</v>
      </c>
      <c r="C101" s="47"/>
      <c r="D101" s="28" t="s">
        <v>9</v>
      </c>
      <c r="E101" s="22"/>
      <c r="F101" s="22"/>
      <c r="G101" s="22"/>
      <c r="H101" s="55"/>
    </row>
    <row r="102" spans="1:8" ht="15">
      <c r="A102" s="68"/>
      <c r="B102" s="26" t="s">
        <v>29</v>
      </c>
      <c r="C102" s="29"/>
      <c r="D102" s="28" t="s">
        <v>77</v>
      </c>
      <c r="E102" s="22"/>
      <c r="F102" s="22"/>
      <c r="G102" s="22"/>
      <c r="H102" s="55"/>
    </row>
    <row r="103" spans="1:8" ht="15">
      <c r="A103" s="68"/>
      <c r="B103" s="26" t="s">
        <v>30</v>
      </c>
      <c r="C103" s="29"/>
      <c r="D103" s="28" t="s">
        <v>31</v>
      </c>
      <c r="E103" s="22"/>
      <c r="F103" s="22"/>
      <c r="G103" s="22"/>
      <c r="H103" s="55"/>
    </row>
    <row r="104" spans="1:8">
      <c r="A104" s="68"/>
      <c r="B104" s="26" t="s">
        <v>169</v>
      </c>
      <c r="C104" s="48"/>
      <c r="D104" s="28" t="s">
        <v>170</v>
      </c>
      <c r="E104" s="22"/>
      <c r="F104" s="22"/>
      <c r="G104" s="22"/>
      <c r="H104" s="3"/>
    </row>
    <row r="105" spans="1:8" ht="15">
      <c r="A105" s="68"/>
      <c r="B105" s="25" t="s">
        <v>34</v>
      </c>
      <c r="C105" s="49"/>
      <c r="D105" s="22" t="s">
        <v>35</v>
      </c>
      <c r="E105" s="22">
        <f>DATEDIF(C105,G105,"Y")</f>
        <v>123</v>
      </c>
      <c r="F105" s="22"/>
      <c r="G105" s="23">
        <v>44975</v>
      </c>
      <c r="H105" s="55"/>
    </row>
    <row r="106" spans="1:8" ht="15">
      <c r="A106" s="68">
        <v>13</v>
      </c>
      <c r="B106" s="24" t="s">
        <v>171</v>
      </c>
      <c r="C106" s="46"/>
      <c r="D106" s="22" t="s">
        <v>76</v>
      </c>
      <c r="E106" s="22"/>
      <c r="F106" s="22"/>
      <c r="G106" s="22"/>
      <c r="H106" s="55"/>
    </row>
    <row r="107" spans="1:8" ht="15">
      <c r="A107" s="68"/>
      <c r="B107" s="26" t="s">
        <v>168</v>
      </c>
      <c r="C107" s="47"/>
      <c r="D107" s="28" t="s">
        <v>9</v>
      </c>
      <c r="E107" s="22"/>
      <c r="F107" s="22"/>
      <c r="G107" s="22"/>
      <c r="H107" s="55"/>
    </row>
    <row r="108" spans="1:8" ht="15">
      <c r="A108" s="68"/>
      <c r="B108" s="26" t="s">
        <v>29</v>
      </c>
      <c r="C108" s="29"/>
      <c r="D108" s="28" t="s">
        <v>77</v>
      </c>
      <c r="E108" s="22"/>
      <c r="F108" s="22"/>
      <c r="G108" s="22"/>
      <c r="H108" s="55"/>
    </row>
    <row r="109" spans="1:8" ht="15">
      <c r="A109" s="68"/>
      <c r="B109" s="26" t="s">
        <v>30</v>
      </c>
      <c r="C109" s="29"/>
      <c r="D109" s="28" t="s">
        <v>31</v>
      </c>
      <c r="E109" s="22"/>
      <c r="F109" s="22"/>
      <c r="G109" s="22"/>
      <c r="H109" s="55"/>
    </row>
    <row r="110" spans="1:8">
      <c r="A110" s="68"/>
      <c r="B110" s="26" t="s">
        <v>169</v>
      </c>
      <c r="C110" s="48"/>
      <c r="D110" s="28" t="s">
        <v>170</v>
      </c>
      <c r="E110" s="22"/>
      <c r="F110" s="22"/>
      <c r="G110" s="22"/>
      <c r="H110" s="3"/>
    </row>
    <row r="111" spans="1:8" ht="15">
      <c r="A111" s="68"/>
      <c r="B111" s="25" t="s">
        <v>34</v>
      </c>
      <c r="C111" s="49"/>
      <c r="D111" s="22" t="s">
        <v>35</v>
      </c>
      <c r="E111" s="22">
        <f>DATEDIF(C111,G111,"Y")</f>
        <v>123</v>
      </c>
      <c r="F111" s="22"/>
      <c r="G111" s="23">
        <v>44975</v>
      </c>
      <c r="H111" s="55"/>
    </row>
    <row r="112" spans="1:8" ht="15">
      <c r="A112" s="68">
        <v>14</v>
      </c>
      <c r="B112" s="24" t="s">
        <v>171</v>
      </c>
      <c r="C112" s="46"/>
      <c r="D112" s="22" t="s">
        <v>76</v>
      </c>
      <c r="E112" s="22"/>
      <c r="F112" s="22"/>
      <c r="G112" s="22"/>
      <c r="H112" s="55"/>
    </row>
    <row r="113" spans="1:8" ht="15">
      <c r="A113" s="68"/>
      <c r="B113" s="26" t="s">
        <v>168</v>
      </c>
      <c r="C113" s="47"/>
      <c r="D113" s="28" t="s">
        <v>9</v>
      </c>
      <c r="E113" s="22"/>
      <c r="F113" s="22"/>
      <c r="G113" s="22"/>
      <c r="H113" s="55"/>
    </row>
    <row r="114" spans="1:8" ht="15">
      <c r="A114" s="68"/>
      <c r="B114" s="26" t="s">
        <v>29</v>
      </c>
      <c r="C114" s="29"/>
      <c r="D114" s="28" t="s">
        <v>77</v>
      </c>
      <c r="E114" s="22"/>
      <c r="F114" s="22"/>
      <c r="G114" s="22"/>
      <c r="H114" s="55"/>
    </row>
    <row r="115" spans="1:8" ht="15">
      <c r="A115" s="68"/>
      <c r="B115" s="26" t="s">
        <v>30</v>
      </c>
      <c r="C115" s="29"/>
      <c r="D115" s="28" t="s">
        <v>31</v>
      </c>
      <c r="E115" s="22"/>
      <c r="F115" s="22"/>
      <c r="G115" s="22"/>
      <c r="H115" s="55"/>
    </row>
    <row r="116" spans="1:8">
      <c r="A116" s="68"/>
      <c r="B116" s="26" t="s">
        <v>169</v>
      </c>
      <c r="C116" s="48"/>
      <c r="D116" s="28" t="s">
        <v>170</v>
      </c>
      <c r="E116" s="22"/>
      <c r="F116" s="22"/>
      <c r="G116" s="22"/>
      <c r="H116" s="3"/>
    </row>
    <row r="117" spans="1:8" ht="15">
      <c r="A117" s="68"/>
      <c r="B117" s="25" t="s">
        <v>34</v>
      </c>
      <c r="C117" s="49"/>
      <c r="D117" s="22" t="s">
        <v>35</v>
      </c>
      <c r="E117" s="22">
        <f>DATEDIF(C117,G117,"Y")</f>
        <v>123</v>
      </c>
      <c r="F117" s="22"/>
      <c r="G117" s="23">
        <v>44975</v>
      </c>
      <c r="H117" s="55"/>
    </row>
    <row r="118" spans="1:8" ht="15">
      <c r="A118" s="68">
        <v>15</v>
      </c>
      <c r="B118" s="24" t="s">
        <v>171</v>
      </c>
      <c r="C118" s="46"/>
      <c r="D118" s="22" t="s">
        <v>76</v>
      </c>
      <c r="E118" s="22"/>
      <c r="F118" s="22"/>
      <c r="G118" s="22"/>
      <c r="H118" s="55"/>
    </row>
    <row r="119" spans="1:8" ht="15">
      <c r="A119" s="68"/>
      <c r="B119" s="26" t="s">
        <v>168</v>
      </c>
      <c r="C119" s="47"/>
      <c r="D119" s="28" t="s">
        <v>9</v>
      </c>
      <c r="E119" s="22"/>
      <c r="F119" s="22"/>
      <c r="G119" s="22"/>
      <c r="H119" s="55"/>
    </row>
    <row r="120" spans="1:8" ht="15">
      <c r="A120" s="68"/>
      <c r="B120" s="26" t="s">
        <v>29</v>
      </c>
      <c r="C120" s="29"/>
      <c r="D120" s="28" t="s">
        <v>77</v>
      </c>
      <c r="E120" s="22"/>
      <c r="F120" s="22"/>
      <c r="G120" s="22"/>
      <c r="H120" s="55"/>
    </row>
    <row r="121" spans="1:8" ht="15">
      <c r="A121" s="68"/>
      <c r="B121" s="26" t="s">
        <v>30</v>
      </c>
      <c r="C121" s="29"/>
      <c r="D121" s="28" t="s">
        <v>31</v>
      </c>
      <c r="E121" s="22"/>
      <c r="F121" s="22"/>
      <c r="G121" s="22"/>
      <c r="H121" s="55"/>
    </row>
    <row r="122" spans="1:8">
      <c r="A122" s="68"/>
      <c r="B122" s="26" t="s">
        <v>169</v>
      </c>
      <c r="C122" s="48"/>
      <c r="D122" s="28" t="s">
        <v>170</v>
      </c>
      <c r="E122" s="22"/>
      <c r="F122" s="22"/>
      <c r="G122" s="22"/>
      <c r="H122" s="3"/>
    </row>
    <row r="123" spans="1:8" ht="15">
      <c r="A123" s="68"/>
      <c r="B123" s="25" t="s">
        <v>34</v>
      </c>
      <c r="C123" s="49"/>
      <c r="D123" s="22" t="s">
        <v>35</v>
      </c>
      <c r="E123" s="22">
        <f>DATEDIF(C123,G123,"Y")</f>
        <v>123</v>
      </c>
      <c r="F123" s="22"/>
      <c r="G123" s="23">
        <v>44975</v>
      </c>
      <c r="H123" s="55"/>
    </row>
    <row r="124" spans="1:8" ht="15">
      <c r="A124" s="68">
        <v>16</v>
      </c>
      <c r="B124" s="24" t="s">
        <v>171</v>
      </c>
      <c r="C124" s="46"/>
      <c r="D124" s="22" t="s">
        <v>76</v>
      </c>
      <c r="E124" s="22"/>
      <c r="F124" s="22"/>
      <c r="G124" s="22"/>
      <c r="H124" s="55"/>
    </row>
    <row r="125" spans="1:8" ht="15">
      <c r="A125" s="68"/>
      <c r="B125" s="26" t="s">
        <v>168</v>
      </c>
      <c r="C125" s="47"/>
      <c r="D125" s="28" t="s">
        <v>9</v>
      </c>
      <c r="E125" s="22"/>
      <c r="F125" s="22"/>
      <c r="G125" s="22"/>
      <c r="H125" s="55"/>
    </row>
    <row r="126" spans="1:8" ht="15">
      <c r="A126" s="68"/>
      <c r="B126" s="26" t="s">
        <v>29</v>
      </c>
      <c r="C126" s="29"/>
      <c r="D126" s="28" t="s">
        <v>77</v>
      </c>
      <c r="E126" s="22"/>
      <c r="F126" s="22"/>
      <c r="G126" s="22"/>
      <c r="H126" s="55"/>
    </row>
    <row r="127" spans="1:8" ht="15">
      <c r="A127" s="68"/>
      <c r="B127" s="26" t="s">
        <v>30</v>
      </c>
      <c r="C127" s="29"/>
      <c r="D127" s="28" t="s">
        <v>31</v>
      </c>
      <c r="E127" s="22"/>
      <c r="F127" s="22"/>
      <c r="G127" s="22"/>
      <c r="H127" s="55"/>
    </row>
    <row r="128" spans="1:8">
      <c r="A128" s="68"/>
      <c r="B128" s="26" t="s">
        <v>169</v>
      </c>
      <c r="C128" s="48"/>
      <c r="D128" s="28" t="s">
        <v>170</v>
      </c>
      <c r="E128" s="22"/>
      <c r="F128" s="22"/>
      <c r="G128" s="22"/>
      <c r="H128" s="3"/>
    </row>
    <row r="129" spans="1:8" ht="15">
      <c r="A129" s="68"/>
      <c r="B129" s="25" t="s">
        <v>34</v>
      </c>
      <c r="C129" s="49"/>
      <c r="D129" s="22" t="s">
        <v>35</v>
      </c>
      <c r="E129" s="22">
        <f>DATEDIF(C129,G129,"Y")</f>
        <v>123</v>
      </c>
      <c r="F129" s="22"/>
      <c r="G129" s="23">
        <v>44975</v>
      </c>
      <c r="H129" s="55"/>
    </row>
    <row r="130" spans="1:8" ht="15">
      <c r="A130" s="68">
        <v>17</v>
      </c>
      <c r="B130" s="24" t="s">
        <v>171</v>
      </c>
      <c r="C130" s="46"/>
      <c r="D130" s="22" t="s">
        <v>76</v>
      </c>
      <c r="E130" s="22"/>
      <c r="F130" s="22"/>
      <c r="G130" s="22"/>
      <c r="H130" s="55"/>
    </row>
    <row r="131" spans="1:8" ht="15">
      <c r="A131" s="68"/>
      <c r="B131" s="26" t="s">
        <v>168</v>
      </c>
      <c r="C131" s="47"/>
      <c r="D131" s="28" t="s">
        <v>9</v>
      </c>
      <c r="E131" s="22"/>
      <c r="F131" s="22"/>
      <c r="G131" s="22"/>
      <c r="H131" s="55"/>
    </row>
    <row r="132" spans="1:8" ht="15">
      <c r="A132" s="68"/>
      <c r="B132" s="26" t="s">
        <v>29</v>
      </c>
      <c r="C132" s="29"/>
      <c r="D132" s="28" t="s">
        <v>77</v>
      </c>
      <c r="E132" s="22"/>
      <c r="F132" s="22"/>
      <c r="G132" s="22"/>
      <c r="H132" s="55"/>
    </row>
    <row r="133" spans="1:8" ht="15">
      <c r="A133" s="68"/>
      <c r="B133" s="26" t="s">
        <v>30</v>
      </c>
      <c r="C133" s="29"/>
      <c r="D133" s="28" t="s">
        <v>31</v>
      </c>
      <c r="E133" s="22"/>
      <c r="F133" s="22"/>
      <c r="G133" s="22"/>
      <c r="H133" s="55"/>
    </row>
    <row r="134" spans="1:8">
      <c r="A134" s="68"/>
      <c r="B134" s="26" t="s">
        <v>169</v>
      </c>
      <c r="C134" s="48"/>
      <c r="D134" s="28" t="s">
        <v>170</v>
      </c>
      <c r="E134" s="22"/>
      <c r="F134" s="22"/>
      <c r="G134" s="22"/>
      <c r="H134" s="3"/>
    </row>
    <row r="135" spans="1:8" ht="15">
      <c r="A135" s="68"/>
      <c r="B135" s="25" t="s">
        <v>34</v>
      </c>
      <c r="C135" s="49"/>
      <c r="D135" s="22" t="s">
        <v>35</v>
      </c>
      <c r="E135" s="22">
        <f>DATEDIF(C135,G135,"Y")</f>
        <v>123</v>
      </c>
      <c r="F135" s="22"/>
      <c r="G135" s="23">
        <v>44975</v>
      </c>
      <c r="H135" s="55"/>
    </row>
    <row r="136" spans="1:8" ht="15">
      <c r="A136" s="68">
        <v>18</v>
      </c>
      <c r="B136" s="24" t="s">
        <v>171</v>
      </c>
      <c r="C136" s="46"/>
      <c r="D136" s="22" t="s">
        <v>76</v>
      </c>
      <c r="E136" s="22"/>
      <c r="F136" s="22"/>
      <c r="G136" s="22"/>
      <c r="H136" s="55"/>
    </row>
    <row r="137" spans="1:8" ht="15">
      <c r="A137" s="68"/>
      <c r="B137" s="26" t="s">
        <v>168</v>
      </c>
      <c r="C137" s="47"/>
      <c r="D137" s="28" t="s">
        <v>9</v>
      </c>
      <c r="E137" s="22"/>
      <c r="F137" s="22"/>
      <c r="G137" s="22"/>
      <c r="H137" s="55"/>
    </row>
    <row r="138" spans="1:8" ht="15">
      <c r="A138" s="68"/>
      <c r="B138" s="26" t="s">
        <v>29</v>
      </c>
      <c r="C138" s="29"/>
      <c r="D138" s="28" t="s">
        <v>77</v>
      </c>
      <c r="E138" s="22"/>
      <c r="F138" s="22"/>
      <c r="G138" s="22"/>
      <c r="H138" s="55"/>
    </row>
    <row r="139" spans="1:8" ht="15">
      <c r="A139" s="68"/>
      <c r="B139" s="26" t="s">
        <v>30</v>
      </c>
      <c r="C139" s="29"/>
      <c r="D139" s="28" t="s">
        <v>31</v>
      </c>
      <c r="E139" s="22"/>
      <c r="F139" s="22"/>
      <c r="G139" s="22"/>
      <c r="H139" s="55"/>
    </row>
    <row r="140" spans="1:8">
      <c r="A140" s="68"/>
      <c r="B140" s="26" t="s">
        <v>169</v>
      </c>
      <c r="C140" s="48"/>
      <c r="D140" s="28" t="s">
        <v>170</v>
      </c>
      <c r="E140" s="22"/>
      <c r="F140" s="22"/>
      <c r="G140" s="22"/>
      <c r="H140" s="3"/>
    </row>
    <row r="141" spans="1:8" ht="15">
      <c r="A141" s="68"/>
      <c r="B141" s="25" t="s">
        <v>34</v>
      </c>
      <c r="C141" s="49"/>
      <c r="D141" s="22" t="s">
        <v>35</v>
      </c>
      <c r="E141" s="22">
        <f>DATEDIF(C141,G141,"Y")</f>
        <v>123</v>
      </c>
      <c r="F141" s="22"/>
      <c r="G141" s="23">
        <v>44975</v>
      </c>
      <c r="H141" s="55"/>
    </row>
    <row r="142" spans="1:8" ht="15">
      <c r="A142" s="68">
        <v>19</v>
      </c>
      <c r="B142" s="24" t="s">
        <v>171</v>
      </c>
      <c r="C142" s="46"/>
      <c r="D142" s="22" t="s">
        <v>76</v>
      </c>
      <c r="E142" s="22"/>
      <c r="F142" s="22"/>
      <c r="G142" s="22"/>
      <c r="H142" s="55"/>
    </row>
    <row r="143" spans="1:8" ht="15">
      <c r="A143" s="68"/>
      <c r="B143" s="26" t="s">
        <v>168</v>
      </c>
      <c r="C143" s="47"/>
      <c r="D143" s="28" t="s">
        <v>9</v>
      </c>
      <c r="E143" s="22"/>
      <c r="F143" s="22"/>
      <c r="G143" s="22"/>
      <c r="H143" s="55"/>
    </row>
    <row r="144" spans="1:8" ht="15">
      <c r="A144" s="68"/>
      <c r="B144" s="26" t="s">
        <v>29</v>
      </c>
      <c r="C144" s="29"/>
      <c r="D144" s="28" t="s">
        <v>77</v>
      </c>
      <c r="E144" s="22"/>
      <c r="F144" s="22"/>
      <c r="G144" s="22"/>
      <c r="H144" s="55"/>
    </row>
    <row r="145" spans="1:8" ht="15">
      <c r="A145" s="68"/>
      <c r="B145" s="26" t="s">
        <v>30</v>
      </c>
      <c r="C145" s="29"/>
      <c r="D145" s="28" t="s">
        <v>31</v>
      </c>
      <c r="E145" s="22"/>
      <c r="F145" s="22"/>
      <c r="G145" s="22"/>
      <c r="H145" s="55"/>
    </row>
    <row r="146" spans="1:8">
      <c r="A146" s="68"/>
      <c r="B146" s="26" t="s">
        <v>169</v>
      </c>
      <c r="C146" s="48"/>
      <c r="D146" s="28" t="s">
        <v>170</v>
      </c>
      <c r="E146" s="22"/>
      <c r="F146" s="22"/>
      <c r="G146" s="22"/>
      <c r="H146" s="3"/>
    </row>
    <row r="147" spans="1:8" ht="15">
      <c r="A147" s="68"/>
      <c r="B147" s="25" t="s">
        <v>34</v>
      </c>
      <c r="C147" s="49"/>
      <c r="D147" s="22" t="s">
        <v>35</v>
      </c>
      <c r="E147" s="22">
        <f>DATEDIF(C147,G147,"Y")</f>
        <v>123</v>
      </c>
      <c r="F147" s="22"/>
      <c r="G147" s="23">
        <v>44975</v>
      </c>
      <c r="H147" s="55"/>
    </row>
    <row r="148" spans="1:8" ht="15">
      <c r="A148" s="68">
        <v>20</v>
      </c>
      <c r="B148" s="24" t="s">
        <v>171</v>
      </c>
      <c r="C148" s="46"/>
      <c r="D148" s="22" t="s">
        <v>76</v>
      </c>
      <c r="E148" s="22"/>
      <c r="F148" s="22"/>
      <c r="G148" s="22"/>
      <c r="H148" s="55"/>
    </row>
    <row r="149" spans="1:8" ht="15">
      <c r="A149" s="68"/>
      <c r="B149" s="26" t="s">
        <v>168</v>
      </c>
      <c r="C149" s="47"/>
      <c r="D149" s="28" t="s">
        <v>9</v>
      </c>
      <c r="E149" s="22"/>
      <c r="F149" s="22"/>
      <c r="G149" s="22"/>
      <c r="H149" s="55"/>
    </row>
    <row r="150" spans="1:8" ht="15">
      <c r="A150" s="68"/>
      <c r="B150" s="26" t="s">
        <v>29</v>
      </c>
      <c r="C150" s="29"/>
      <c r="D150" s="28" t="s">
        <v>77</v>
      </c>
      <c r="E150" s="22"/>
      <c r="F150" s="22"/>
      <c r="G150" s="22"/>
      <c r="H150" s="55"/>
    </row>
    <row r="151" spans="1:8" ht="15">
      <c r="A151" s="68"/>
      <c r="B151" s="26" t="s">
        <v>30</v>
      </c>
      <c r="C151" s="29"/>
      <c r="D151" s="28" t="s">
        <v>31</v>
      </c>
      <c r="E151" s="22"/>
      <c r="F151" s="22"/>
      <c r="G151" s="22"/>
      <c r="H151" s="55"/>
    </row>
    <row r="152" spans="1:8">
      <c r="A152" s="68"/>
      <c r="B152" s="26" t="s">
        <v>169</v>
      </c>
      <c r="C152" s="48"/>
      <c r="D152" s="28" t="s">
        <v>170</v>
      </c>
      <c r="E152" s="22"/>
      <c r="F152" s="22"/>
      <c r="G152" s="22"/>
      <c r="H152" s="3"/>
    </row>
    <row r="153" spans="1:8" ht="15">
      <c r="A153" s="68"/>
      <c r="B153" s="25" t="s">
        <v>34</v>
      </c>
      <c r="C153" s="49"/>
      <c r="D153" s="22" t="s">
        <v>35</v>
      </c>
      <c r="E153" s="22">
        <f>DATEDIF(C153,G153,"Y")</f>
        <v>123</v>
      </c>
      <c r="F153" s="22"/>
      <c r="G153" s="23">
        <v>44975</v>
      </c>
      <c r="H153" s="55"/>
    </row>
    <row r="154" spans="1:8" ht="15">
      <c r="A154" s="22"/>
      <c r="B154" s="27" t="s">
        <v>36</v>
      </c>
      <c r="C154" s="50"/>
      <c r="D154" s="22"/>
      <c r="E154" s="22"/>
      <c r="F154" s="22"/>
      <c r="G154" s="22"/>
      <c r="H154" s="55"/>
    </row>
    <row r="155" spans="1:8" ht="15">
      <c r="A155" s="22"/>
      <c r="B155" s="27" t="s">
        <v>172</v>
      </c>
      <c r="C155" s="44"/>
      <c r="D155" s="22"/>
      <c r="E155" s="22"/>
      <c r="F155" s="22"/>
      <c r="G155" s="22"/>
      <c r="H155" s="55"/>
    </row>
    <row r="156" spans="1:8" ht="15">
      <c r="A156" s="22"/>
      <c r="B156" s="27" t="s">
        <v>38</v>
      </c>
      <c r="C156" s="50"/>
      <c r="D156" s="22"/>
      <c r="E156" s="22"/>
      <c r="F156" s="22"/>
      <c r="G156" s="22"/>
      <c r="H156" s="55"/>
    </row>
    <row r="157" spans="1:8" ht="15">
      <c r="A157" s="22"/>
      <c r="B157" s="27" t="s">
        <v>39</v>
      </c>
      <c r="C157" s="50"/>
      <c r="D157" s="22"/>
      <c r="E157" s="22"/>
      <c r="F157" s="22"/>
      <c r="G157" s="22"/>
      <c r="H157" s="55"/>
    </row>
    <row r="158" spans="1:8" ht="15">
      <c r="A158" s="22"/>
      <c r="B158" s="27" t="s">
        <v>40</v>
      </c>
      <c r="C158" s="50"/>
      <c r="D158" s="22" t="s">
        <v>78</v>
      </c>
      <c r="E158" s="22"/>
      <c r="F158" s="22"/>
      <c r="G158" s="22"/>
      <c r="H158" s="55"/>
    </row>
    <row r="159" spans="1:8" ht="15">
      <c r="A159" s="22"/>
      <c r="B159" s="27" t="s">
        <v>81</v>
      </c>
      <c r="C159" s="50"/>
      <c r="D159" s="22" t="s">
        <v>79</v>
      </c>
      <c r="E159" s="22"/>
      <c r="F159" s="22"/>
      <c r="G159" s="22"/>
      <c r="H159" s="55"/>
    </row>
    <row r="160" spans="1:8" ht="15">
      <c r="C160" s="1"/>
      <c r="H160" s="55"/>
    </row>
    <row r="161" spans="3:3">
      <c r="C161" s="1"/>
    </row>
  </sheetData>
  <mergeCells count="34">
    <mergeCell ref="A100:A105"/>
    <mergeCell ref="A34:A39"/>
    <mergeCell ref="A40:A45"/>
    <mergeCell ref="A46:A51"/>
    <mergeCell ref="A52:A57"/>
    <mergeCell ref="A58:A63"/>
    <mergeCell ref="A142:A147"/>
    <mergeCell ref="A148:A153"/>
    <mergeCell ref="A106:A111"/>
    <mergeCell ref="A112:A117"/>
    <mergeCell ref="A118:A123"/>
    <mergeCell ref="A124:A129"/>
    <mergeCell ref="A130:A135"/>
    <mergeCell ref="A136:A141"/>
    <mergeCell ref="A26:A27"/>
    <mergeCell ref="A94:A99"/>
    <mergeCell ref="A32:A33"/>
    <mergeCell ref="B4:B5"/>
    <mergeCell ref="C4:C5"/>
    <mergeCell ref="A28:A29"/>
    <mergeCell ref="A30:A31"/>
    <mergeCell ref="A64:A69"/>
    <mergeCell ref="A70:A75"/>
    <mergeCell ref="A76:A81"/>
    <mergeCell ref="A82:A87"/>
    <mergeCell ref="A88:A93"/>
    <mergeCell ref="H1:H3"/>
    <mergeCell ref="E4:E5"/>
    <mergeCell ref="G4:G5"/>
    <mergeCell ref="A22:A23"/>
    <mergeCell ref="A24:A25"/>
    <mergeCell ref="D4:D5"/>
    <mergeCell ref="B2:G2"/>
    <mergeCell ref="B3:G3"/>
  </mergeCells>
  <phoneticPr fontId="4"/>
  <pageMargins left="0.7" right="0.7" top="0.75" bottom="0.75" header="0.3" footer="0.3"/>
  <pageSetup paperSize="9" scale="62" orientation="portrait" horizontalDpi="4294967293" verticalDpi="4294967293" r:id="rId1"/>
  <rowBreaks count="1" manualBreakCount="1">
    <brk id="9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H8" sqref="H8:K8"/>
    </sheetView>
  </sheetViews>
  <sheetFormatPr baseColWidth="10" defaultColWidth="8.83203125" defaultRowHeight="14"/>
  <cols>
    <col min="2" max="2" width="11.6640625" customWidth="1"/>
    <col min="3" max="3" width="3.6640625" customWidth="1"/>
    <col min="4" max="4" width="4" customWidth="1"/>
    <col min="8" max="8" width="4" customWidth="1"/>
  </cols>
  <sheetData>
    <row r="1" spans="1:11" ht="17">
      <c r="A1" s="73" t="s">
        <v>5</v>
      </c>
      <c r="B1" s="75" t="str">
        <f>'データー入力（見本）'!C6</f>
        <v>ウラワヨウゴガッコウ</v>
      </c>
      <c r="C1" s="76"/>
      <c r="D1" s="76"/>
      <c r="E1" s="76"/>
      <c r="F1" s="76"/>
      <c r="G1" s="76"/>
      <c r="H1" s="76"/>
      <c r="I1" s="76"/>
      <c r="J1" s="76"/>
      <c r="K1" s="77"/>
    </row>
    <row r="2" spans="1:11" ht="17">
      <c r="A2" s="74"/>
      <c r="B2" s="75" t="str">
        <f>'データー入力（見本）'!C7</f>
        <v>浦和養護学校</v>
      </c>
      <c r="C2" s="76"/>
      <c r="D2" s="76"/>
      <c r="E2" s="76"/>
      <c r="F2" s="76"/>
      <c r="G2" s="76"/>
      <c r="H2" s="76"/>
      <c r="I2" s="76"/>
      <c r="J2" s="76"/>
      <c r="K2" s="77"/>
    </row>
    <row r="3" spans="1:11">
      <c r="A3" s="72" t="s">
        <v>41</v>
      </c>
      <c r="B3" s="72"/>
      <c r="C3" s="72" t="s">
        <v>42</v>
      </c>
      <c r="D3" s="72"/>
      <c r="E3" s="72"/>
      <c r="F3" s="72"/>
      <c r="G3" s="72"/>
      <c r="H3" s="72"/>
      <c r="I3" s="72"/>
      <c r="J3" s="72"/>
      <c r="K3" s="72"/>
    </row>
    <row r="4" spans="1:11">
      <c r="A4" s="72"/>
      <c r="B4" s="72"/>
      <c r="C4" s="4"/>
      <c r="D4" s="4"/>
      <c r="E4" s="5" t="s">
        <v>43</v>
      </c>
      <c r="F4" s="6" t="s">
        <v>44</v>
      </c>
      <c r="G4" s="6" t="s">
        <v>45</v>
      </c>
      <c r="H4" s="7"/>
      <c r="I4" s="6" t="s">
        <v>43</v>
      </c>
      <c r="J4" s="6" t="s">
        <v>44</v>
      </c>
      <c r="K4" s="6" t="s">
        <v>45</v>
      </c>
    </row>
    <row r="5" spans="1:11">
      <c r="A5" s="72" t="str">
        <f>'データー入力（見本）'!C8</f>
        <v>タチバナ　ヨウイチ</v>
      </c>
      <c r="B5" s="72"/>
      <c r="C5" s="8" t="s">
        <v>46</v>
      </c>
      <c r="D5" s="9" t="s">
        <v>47</v>
      </c>
      <c r="E5" s="2" t="str">
        <f>'データー入力（見本）'!C10</f>
        <v>赤</v>
      </c>
      <c r="F5" s="2" t="str">
        <f>'データー入力（見本）'!C11</f>
        <v>白</v>
      </c>
      <c r="G5" s="2" t="str">
        <f>'データー入力（見本）'!C12</f>
        <v>黒</v>
      </c>
      <c r="H5" s="8" t="s">
        <v>48</v>
      </c>
      <c r="I5" s="2" t="str">
        <f>'データー入力（見本）'!C16</f>
        <v>黄</v>
      </c>
      <c r="J5" s="2" t="str">
        <f>'データー入力（見本）'!C17</f>
        <v>黄</v>
      </c>
      <c r="K5" s="2" t="str">
        <f>'データー入力（見本）'!C18</f>
        <v>黄</v>
      </c>
    </row>
    <row r="6" spans="1:11">
      <c r="A6" s="72" t="str">
        <f>'データー入力（見本）'!C9</f>
        <v>立花　洋一</v>
      </c>
      <c r="B6" s="72"/>
      <c r="C6" s="10" t="s">
        <v>49</v>
      </c>
      <c r="D6" s="11" t="s">
        <v>50</v>
      </c>
      <c r="E6" s="2" t="str">
        <f>'データー入力（見本）'!C13</f>
        <v>白</v>
      </c>
      <c r="F6" s="2" t="str">
        <f>'データー入力（見本）'!C14</f>
        <v>黒</v>
      </c>
      <c r="G6" s="2" t="str">
        <f>'データー入力（見本）'!C15</f>
        <v>白</v>
      </c>
      <c r="H6" s="10" t="s">
        <v>51</v>
      </c>
      <c r="I6" s="2" t="str">
        <f>'データー入力（見本）'!C19</f>
        <v>緑</v>
      </c>
      <c r="J6" s="2" t="str">
        <f>'データー入力（見本）'!C20</f>
        <v>緑</v>
      </c>
      <c r="K6" s="2" t="str">
        <f>'データー入力（見本）'!C21</f>
        <v>緑</v>
      </c>
    </row>
    <row r="7" spans="1:11">
      <c r="A7" s="2" t="s">
        <v>52</v>
      </c>
      <c r="B7" s="3" t="s">
        <v>53</v>
      </c>
      <c r="C7" s="69" t="s">
        <v>54</v>
      </c>
      <c r="D7" s="70"/>
      <c r="E7" s="70"/>
      <c r="F7" s="70"/>
      <c r="G7" s="71"/>
      <c r="H7" s="72" t="s">
        <v>6</v>
      </c>
      <c r="I7" s="72"/>
      <c r="J7" s="72"/>
      <c r="K7" s="72"/>
    </row>
    <row r="8" spans="1:11">
      <c r="A8" s="2">
        <v>1</v>
      </c>
      <c r="B8" s="3" t="s">
        <v>55</v>
      </c>
      <c r="C8" s="69" t="str">
        <f>'データー入力（見本）'!C23</f>
        <v>大槻　毅</v>
      </c>
      <c r="D8" s="70"/>
      <c r="E8" s="70"/>
      <c r="F8" s="70"/>
      <c r="G8" s="71"/>
      <c r="H8" s="72" t="str">
        <f>'データー入力（見本）'!C22</f>
        <v>オオツキ　ツヨシ</v>
      </c>
      <c r="I8" s="72"/>
      <c r="J8" s="72"/>
      <c r="K8" s="72"/>
    </row>
    <row r="9" spans="1:11">
      <c r="A9" s="2">
        <v>2</v>
      </c>
      <c r="B9" s="3" t="s">
        <v>56</v>
      </c>
      <c r="C9" s="69" t="str">
        <f>'データー入力（見本）'!C25</f>
        <v>上野　優作</v>
      </c>
      <c r="D9" s="70"/>
      <c r="E9" s="70"/>
      <c r="F9" s="70"/>
      <c r="G9" s="71"/>
      <c r="H9" s="72" t="str">
        <f>'データー入力（見本）'!C24</f>
        <v>ウエノ　ユウサク</v>
      </c>
      <c r="I9" s="72"/>
      <c r="J9" s="72"/>
      <c r="K9" s="72"/>
    </row>
    <row r="10" spans="1:11">
      <c r="A10" s="2">
        <v>3</v>
      </c>
      <c r="B10" s="3" t="s">
        <v>56</v>
      </c>
      <c r="C10" s="69" t="str">
        <f>'データー入力（見本）'!C27</f>
        <v>平川　忠亮</v>
      </c>
      <c r="D10" s="70"/>
      <c r="E10" s="70"/>
      <c r="F10" s="70"/>
      <c r="G10" s="71"/>
      <c r="H10" s="72" t="str">
        <f>'データー入力（見本）'!C26</f>
        <v>ヒラカワ　タダアキ</v>
      </c>
      <c r="I10" s="72"/>
      <c r="J10" s="72"/>
      <c r="K10" s="72"/>
    </row>
    <row r="11" spans="1:11">
      <c r="A11" s="2">
        <v>4</v>
      </c>
      <c r="B11" s="3" t="s">
        <v>56</v>
      </c>
      <c r="C11" s="69" t="str">
        <f>'データー入力（見本）'!C29</f>
        <v>石栗　建</v>
      </c>
      <c r="D11" s="70"/>
      <c r="E11" s="70"/>
      <c r="F11" s="70"/>
      <c r="G11" s="71"/>
      <c r="H11" s="72" t="str">
        <f>'データー入力（見本）'!C28</f>
        <v>イシグリ　タツル</v>
      </c>
      <c r="I11" s="72"/>
      <c r="J11" s="72"/>
      <c r="K11" s="72"/>
    </row>
    <row r="12" spans="1:11">
      <c r="A12" s="2">
        <v>5</v>
      </c>
      <c r="B12" s="3" t="s">
        <v>56</v>
      </c>
      <c r="C12" s="69" t="str">
        <f>'データー入力（見本）'!C31</f>
        <v>下山　薫</v>
      </c>
      <c r="D12" s="70"/>
      <c r="E12" s="70"/>
      <c r="F12" s="70"/>
      <c r="G12" s="71"/>
      <c r="H12" s="72" t="str">
        <f>'データー入力（見本）'!C30</f>
        <v>シモヤマ　カオル</v>
      </c>
      <c r="I12" s="72"/>
      <c r="J12" s="72"/>
      <c r="K12" s="72"/>
    </row>
    <row r="13" spans="1:11">
      <c r="A13" s="2">
        <v>6</v>
      </c>
      <c r="B13" s="3" t="s">
        <v>56</v>
      </c>
      <c r="C13" s="69">
        <f>'データー入力（見本）'!C33</f>
        <v>0</v>
      </c>
      <c r="D13" s="70"/>
      <c r="E13" s="70"/>
      <c r="F13" s="70"/>
      <c r="G13" s="71"/>
      <c r="H13" s="72">
        <f>'データー入力（見本）'!C32</f>
        <v>0</v>
      </c>
      <c r="I13" s="72"/>
      <c r="J13" s="72"/>
      <c r="K13" s="72"/>
    </row>
    <row r="14" spans="1:11">
      <c r="A14" s="2" t="s">
        <v>52</v>
      </c>
      <c r="B14" s="2" t="s">
        <v>57</v>
      </c>
      <c r="C14" s="72" t="s">
        <v>30</v>
      </c>
      <c r="D14" s="72"/>
      <c r="E14" s="72" t="s">
        <v>58</v>
      </c>
      <c r="F14" s="72"/>
      <c r="G14" s="72"/>
      <c r="H14" s="72" t="s">
        <v>59</v>
      </c>
      <c r="I14" s="72"/>
      <c r="J14" s="72"/>
      <c r="K14" s="2" t="s">
        <v>60</v>
      </c>
    </row>
    <row r="15" spans="1:11">
      <c r="A15" s="2">
        <v>1</v>
      </c>
      <c r="B15" s="2" t="str">
        <f>'データー入力（見本）'!C38</f>
        <v>GK</v>
      </c>
      <c r="C15" s="69">
        <f>'データー入力（見本）'!C37</f>
        <v>1</v>
      </c>
      <c r="D15" s="71"/>
      <c r="E15" s="78" t="str">
        <f>'データー入力（見本）'!C36</f>
        <v>西川　周作</v>
      </c>
      <c r="F15" s="78"/>
      <c r="G15" s="78"/>
      <c r="H15" s="78" t="str">
        <f>'データー入力（見本）'!C34</f>
        <v>ニシカワ　シュウサク</v>
      </c>
      <c r="I15" s="78"/>
      <c r="J15" s="78"/>
      <c r="K15" s="2">
        <f>'データー入力（見本）'!E39</f>
        <v>18</v>
      </c>
    </row>
    <row r="16" spans="1:11">
      <c r="A16" s="2">
        <v>2</v>
      </c>
      <c r="B16" s="2" t="str">
        <f>'データー入力（見本）'!C44</f>
        <v>DF</v>
      </c>
      <c r="C16" s="69">
        <f>'データー入力（見本）'!C43</f>
        <v>4</v>
      </c>
      <c r="D16" s="71"/>
      <c r="E16" s="78" t="str">
        <f>'データー入力（見本）'!C42</f>
        <v>鈴木　大輔</v>
      </c>
      <c r="F16" s="78"/>
      <c r="G16" s="78"/>
      <c r="H16" s="78" t="str">
        <f>'データー入力（見本）'!C40</f>
        <v>スズキ　ダイスケ</v>
      </c>
      <c r="I16" s="78"/>
      <c r="J16" s="78"/>
      <c r="K16" s="2">
        <f>'データー入力（見本）'!E45</f>
        <v>19</v>
      </c>
    </row>
    <row r="17" spans="1:11">
      <c r="A17" s="2">
        <v>3</v>
      </c>
      <c r="B17" s="2" t="str">
        <f>'データー入力（見本）'!C50</f>
        <v>DF</v>
      </c>
      <c r="C17" s="69">
        <f>'データー入力（見本）'!C49</f>
        <v>5</v>
      </c>
      <c r="D17" s="71"/>
      <c r="E17" s="78" t="str">
        <f>'データー入力（見本）'!C48</f>
        <v>槙野　智章</v>
      </c>
      <c r="F17" s="78"/>
      <c r="G17" s="78"/>
      <c r="H17" s="78" t="str">
        <f>'データー入力（見本）'!C46</f>
        <v>マキノ　トモアキ</v>
      </c>
      <c r="I17" s="78"/>
      <c r="J17" s="78"/>
      <c r="K17" s="2">
        <f>'データー入力（見本）'!E51</f>
        <v>18</v>
      </c>
    </row>
    <row r="18" spans="1:11">
      <c r="A18" s="2">
        <v>4</v>
      </c>
      <c r="B18" s="2" t="str">
        <f>'データー入力（見本）'!C56</f>
        <v>DF</v>
      </c>
      <c r="C18" s="69">
        <f>'データー入力（見本）'!C55</f>
        <v>6</v>
      </c>
      <c r="D18" s="71"/>
      <c r="E18" s="78" t="str">
        <f>'データー入力（見本）'!C54</f>
        <v>山中　亮輔</v>
      </c>
      <c r="F18" s="78"/>
      <c r="G18" s="78"/>
      <c r="H18" s="78" t="str">
        <f>'データー入力（見本）'!C52</f>
        <v>ヤマナカ　リョウスケ</v>
      </c>
      <c r="I18" s="78"/>
      <c r="J18" s="78"/>
      <c r="K18" s="2">
        <f>'データー入力（見本）'!E57</f>
        <v>19</v>
      </c>
    </row>
    <row r="19" spans="1:11">
      <c r="A19" s="2">
        <v>5</v>
      </c>
      <c r="B19" s="2" t="str">
        <f>'データー入力（見本）'!C62</f>
        <v>DF</v>
      </c>
      <c r="C19" s="69">
        <f>'データー入力（見本）'!C61</f>
        <v>27</v>
      </c>
      <c r="D19" s="71"/>
      <c r="E19" s="78" t="str">
        <f>'データー入力（見本）'!C60</f>
        <v>橋岡　大樹</v>
      </c>
      <c r="F19" s="78"/>
      <c r="G19" s="78"/>
      <c r="H19" s="78" t="str">
        <f>'データー入力（見本）'!C58</f>
        <v>ハシオカ　ダイキ</v>
      </c>
      <c r="I19" s="78"/>
      <c r="J19" s="78"/>
      <c r="K19" s="2">
        <f>'データー入力（見本）'!E63</f>
        <v>19</v>
      </c>
    </row>
    <row r="20" spans="1:11">
      <c r="A20" s="2">
        <v>6</v>
      </c>
      <c r="B20" s="2" t="str">
        <f>'データー入力（見本）'!C68</f>
        <v>MF</v>
      </c>
      <c r="C20" s="69">
        <f>'データー入力（見本）'!C67</f>
        <v>7</v>
      </c>
      <c r="D20" s="71"/>
      <c r="E20" s="78" t="str">
        <f>'データー入力（見本）'!C66</f>
        <v>長澤　和輝</v>
      </c>
      <c r="F20" s="78"/>
      <c r="G20" s="78"/>
      <c r="H20" s="78" t="str">
        <f>'データー入力（見本）'!C64</f>
        <v>ナガサワ　カズキ</v>
      </c>
      <c r="I20" s="78"/>
      <c r="J20" s="78"/>
      <c r="K20" s="2">
        <f>'データー入力（見本）'!E69</f>
        <v>19</v>
      </c>
    </row>
    <row r="21" spans="1:11">
      <c r="A21" s="2">
        <v>7</v>
      </c>
      <c r="B21" s="2" t="str">
        <f>'データー入力（見本）'!C74</f>
        <v>MF</v>
      </c>
      <c r="C21" s="69">
        <f>'データー入力（見本）'!C73</f>
        <v>10</v>
      </c>
      <c r="D21" s="71"/>
      <c r="E21" s="78" t="str">
        <f>'データー入力（見本）'!C72</f>
        <v>柏木　陽介</v>
      </c>
      <c r="F21" s="78"/>
      <c r="G21" s="78"/>
      <c r="H21" s="78" t="str">
        <f>'データー入力（見本）'!C70</f>
        <v>カシワギ　ヨウスケ</v>
      </c>
      <c r="I21" s="78"/>
      <c r="J21" s="78"/>
      <c r="K21" s="2">
        <f>'データー入力（見本）'!E75</f>
        <v>19</v>
      </c>
    </row>
    <row r="22" spans="1:11">
      <c r="A22" s="2">
        <v>8</v>
      </c>
      <c r="B22" s="2" t="str">
        <f>'データー入力（見本）'!C80</f>
        <v>MF</v>
      </c>
      <c r="C22" s="69">
        <f>'データー入力（見本）'!C79</f>
        <v>16</v>
      </c>
      <c r="D22" s="71"/>
      <c r="E22" s="78" t="str">
        <f>'データー入力（見本）'!C78</f>
        <v>青木　拓矢</v>
      </c>
      <c r="F22" s="78"/>
      <c r="G22" s="78"/>
      <c r="H22" s="78" t="str">
        <f>'データー入力（見本）'!C76</f>
        <v>アオキ　タクヤ</v>
      </c>
      <c r="I22" s="78"/>
      <c r="J22" s="78"/>
      <c r="K22" s="2">
        <f>'データー入力（見本）'!E81</f>
        <v>19</v>
      </c>
    </row>
    <row r="23" spans="1:11">
      <c r="A23" s="2">
        <v>9</v>
      </c>
      <c r="B23" s="2" t="str">
        <f>'データー入力（見本）'!C86</f>
        <v>MF</v>
      </c>
      <c r="C23" s="69">
        <f>'データー入力（見本）'!C85</f>
        <v>22</v>
      </c>
      <c r="D23" s="71"/>
      <c r="E23" s="78" t="str">
        <f>'データー入力（見本）'!C84</f>
        <v>阿部　勇樹</v>
      </c>
      <c r="F23" s="78"/>
      <c r="G23" s="78"/>
      <c r="H23" s="78" t="str">
        <f>'データー入力（見本）'!C82</f>
        <v>アベ　ユウキ</v>
      </c>
      <c r="I23" s="78"/>
      <c r="J23" s="78"/>
      <c r="K23" s="2">
        <f>'データー入力（見本）'!E87</f>
        <v>19</v>
      </c>
    </row>
    <row r="24" spans="1:11">
      <c r="A24" s="2">
        <v>10</v>
      </c>
      <c r="B24" s="2" t="str">
        <f>'データー入力（見本）'!C92</f>
        <v>MF</v>
      </c>
      <c r="C24" s="69">
        <f>'データー入力（見本）'!C91</f>
        <v>29</v>
      </c>
      <c r="D24" s="71"/>
      <c r="E24" s="78" t="str">
        <f>'データー入力（見本）'!C90</f>
        <v>柴戸　海</v>
      </c>
      <c r="F24" s="78"/>
      <c r="G24" s="78"/>
      <c r="H24" s="78" t="str">
        <f>'データー入力（見本）'!C88</f>
        <v>シバト　カイ</v>
      </c>
      <c r="I24" s="78"/>
      <c r="J24" s="78"/>
      <c r="K24" s="2">
        <f>'データー入力（見本）'!E93</f>
        <v>19</v>
      </c>
    </row>
    <row r="25" spans="1:11">
      <c r="A25" s="2">
        <v>11</v>
      </c>
      <c r="B25" s="2" t="str">
        <f>'データー入力（見本）'!C98</f>
        <v>MF</v>
      </c>
      <c r="C25" s="69">
        <f>'データー入力（見本）'!C97</f>
        <v>41</v>
      </c>
      <c r="D25" s="71"/>
      <c r="E25" s="78" t="str">
        <f>'データー入力（見本）'!C96</f>
        <v>関根　貴大</v>
      </c>
      <c r="F25" s="78"/>
      <c r="G25" s="78"/>
      <c r="H25" s="78" t="str">
        <f>'データー入力（見本）'!C94</f>
        <v>セキネ　タカヒロ</v>
      </c>
      <c r="I25" s="78"/>
      <c r="J25" s="78"/>
      <c r="K25" s="2">
        <f>'データー入力（見本）'!E99</f>
        <v>19</v>
      </c>
    </row>
    <row r="26" spans="1:11">
      <c r="A26" s="2">
        <v>12</v>
      </c>
      <c r="B26" s="2" t="str">
        <f>'データー入力（見本）'!C104</f>
        <v>GK</v>
      </c>
      <c r="C26" s="69">
        <f>'データー入力（見本）'!C103</f>
        <v>25</v>
      </c>
      <c r="D26" s="71"/>
      <c r="E26" s="78" t="str">
        <f>'データー入力（見本）'!C102</f>
        <v>福島　春樹</v>
      </c>
      <c r="F26" s="78"/>
      <c r="G26" s="78"/>
      <c r="H26" s="78" t="str">
        <f>'データー入力（見本）'!C100</f>
        <v>フクシマ　ハルキ</v>
      </c>
      <c r="I26" s="78"/>
      <c r="J26" s="78"/>
      <c r="K26" s="2">
        <f>'データー入力（見本）'!E105</f>
        <v>19</v>
      </c>
    </row>
    <row r="27" spans="1:11">
      <c r="A27" s="2">
        <v>13</v>
      </c>
      <c r="B27" s="2" t="str">
        <f>'データー入力（見本）'!C110</f>
        <v>MF</v>
      </c>
      <c r="C27" s="69">
        <f>'データー入力（見本）'!C109</f>
        <v>3</v>
      </c>
      <c r="D27" s="71"/>
      <c r="E27" s="78" t="str">
        <f>'データー入力（見本）'!C108</f>
        <v>宇賀神　友弥</v>
      </c>
      <c r="F27" s="78"/>
      <c r="G27" s="78"/>
      <c r="H27" s="78" t="str">
        <f>'データー入力（見本）'!C106</f>
        <v>ウガジン　トモヤ</v>
      </c>
      <c r="I27" s="78"/>
      <c r="J27" s="78"/>
      <c r="K27" s="2">
        <f>'データー入力（見本）'!E111</f>
        <v>18</v>
      </c>
    </row>
    <row r="28" spans="1:11">
      <c r="A28" s="2">
        <v>14</v>
      </c>
      <c r="B28" s="2" t="str">
        <f>'データー入力（見本）'!C116</f>
        <v>MF</v>
      </c>
      <c r="C28" s="69">
        <f>'データー入力（見本）'!C115</f>
        <v>24</v>
      </c>
      <c r="D28" s="71"/>
      <c r="E28" s="78" t="str">
        <f>'データー入力（見本）'!C114</f>
        <v>汰木　康也</v>
      </c>
      <c r="F28" s="78"/>
      <c r="G28" s="78"/>
      <c r="H28" s="78" t="str">
        <f>'データー入力（見本）'!C112</f>
        <v>ユルキ　コウヤ</v>
      </c>
      <c r="I28" s="78"/>
      <c r="J28" s="78"/>
      <c r="K28" s="2">
        <f>'データー入力（見本）'!E117</f>
        <v>18</v>
      </c>
    </row>
    <row r="29" spans="1:11">
      <c r="A29" s="2">
        <v>15</v>
      </c>
      <c r="B29" s="2" t="str">
        <f>'データー入力（見本）'!C122</f>
        <v>MF</v>
      </c>
      <c r="C29" s="69">
        <f>'データー入力（見本）'!C121</f>
        <v>39</v>
      </c>
      <c r="D29" s="71"/>
      <c r="E29" s="78" t="str">
        <f>'データー入力（見本）'!C120</f>
        <v>武富　孝介</v>
      </c>
      <c r="F29" s="78"/>
      <c r="G29" s="78"/>
      <c r="H29" s="78" t="str">
        <f>'データー入力（見本）'!C118</f>
        <v>タケトミ　コウスケ</v>
      </c>
      <c r="I29" s="78"/>
      <c r="J29" s="78"/>
      <c r="K29" s="2">
        <f>'データー入力（見本）'!E123</f>
        <v>18</v>
      </c>
    </row>
    <row r="30" spans="1:11">
      <c r="A30" s="2">
        <v>16</v>
      </c>
      <c r="B30" s="2" t="str">
        <f>'データー入力（見本）'!C128</f>
        <v>FW</v>
      </c>
      <c r="C30" s="69">
        <f>'データー入力（見本）'!C127</f>
        <v>9</v>
      </c>
      <c r="D30" s="71"/>
      <c r="E30" s="78" t="str">
        <f>'データー入力（見本）'!C126</f>
        <v>武藤　雄樹</v>
      </c>
      <c r="F30" s="78"/>
      <c r="G30" s="78"/>
      <c r="H30" s="78" t="str">
        <f>'データー入力（見本）'!C124</f>
        <v>ムトウ　ユウキ</v>
      </c>
      <c r="I30" s="78"/>
      <c r="J30" s="78"/>
      <c r="K30" s="2">
        <f>'データー入力（見本）'!E129</f>
        <v>18</v>
      </c>
    </row>
    <row r="31" spans="1:11">
      <c r="A31" s="2">
        <v>17</v>
      </c>
      <c r="B31" s="2" t="str">
        <f>'データー入力（見本）'!C134</f>
        <v>FW</v>
      </c>
      <c r="C31" s="69">
        <f>'データー入力（見本）'!C133</f>
        <v>14</v>
      </c>
      <c r="D31" s="71"/>
      <c r="E31" s="78" t="str">
        <f>'データー入力（見本）'!C132</f>
        <v>杉本　健勇</v>
      </c>
      <c r="F31" s="78"/>
      <c r="G31" s="78"/>
      <c r="H31" s="78" t="str">
        <f>'データー入力（見本）'!C130</f>
        <v>スギモト　ケンユウ</v>
      </c>
      <c r="I31" s="78"/>
      <c r="J31" s="78"/>
      <c r="K31" s="2">
        <f>'データー入力（見本）'!E135</f>
        <v>19</v>
      </c>
    </row>
    <row r="32" spans="1:11">
      <c r="A32" s="2">
        <v>18</v>
      </c>
      <c r="B32" s="2" t="str">
        <f>'データー入力（見本）'!C140</f>
        <v>FW</v>
      </c>
      <c r="C32" s="69">
        <f>'データー入力（見本）'!C139</f>
        <v>30</v>
      </c>
      <c r="D32" s="71"/>
      <c r="E32" s="78" t="str">
        <f>'データー入力（見本）'!C138</f>
        <v>興梠　慎三</v>
      </c>
      <c r="F32" s="78"/>
      <c r="G32" s="78"/>
      <c r="H32" s="78" t="str">
        <f>'データー入力（見本）'!C136</f>
        <v>コウロキ　シンゾウ</v>
      </c>
      <c r="I32" s="78"/>
      <c r="J32" s="78"/>
      <c r="K32" s="2">
        <f>'データー入力（見本）'!E141</f>
        <v>18</v>
      </c>
    </row>
    <row r="33" spans="1:11">
      <c r="A33" s="2">
        <v>19</v>
      </c>
      <c r="B33" s="2" t="str">
        <f>'データー入力（見本）'!C146</f>
        <v>FW</v>
      </c>
      <c r="C33" s="69">
        <f>'データー入力（見本）'!C145</f>
        <v>19</v>
      </c>
      <c r="D33" s="71"/>
      <c r="E33" s="78" t="str">
        <f>'データー入力（見本）'!C144</f>
        <v>安藤　梢</v>
      </c>
      <c r="F33" s="78"/>
      <c r="G33" s="78"/>
      <c r="H33" s="78" t="str">
        <f>'データー入力（見本）'!C142</f>
        <v>アンドウ　コズエ</v>
      </c>
      <c r="I33" s="78"/>
      <c r="J33" s="78"/>
      <c r="K33" s="2">
        <f>'データー入力（見本）'!E147</f>
        <v>17</v>
      </c>
    </row>
    <row r="34" spans="1:11">
      <c r="A34" s="2">
        <v>20</v>
      </c>
      <c r="B34" s="2" t="str">
        <f>'データー入力（見本）'!C152</f>
        <v>DF</v>
      </c>
      <c r="C34" s="69">
        <f>'データー入力（見本）'!C151</f>
        <v>20</v>
      </c>
      <c r="D34" s="71"/>
      <c r="E34" s="78" t="str">
        <f>'データー入力（見本）'!C150</f>
        <v>南　萌華</v>
      </c>
      <c r="F34" s="78"/>
      <c r="G34" s="78"/>
      <c r="H34" s="78" t="str">
        <f>'データー入力（見本）'!C148</f>
        <v>ミナミ　モエカ</v>
      </c>
      <c r="I34" s="78"/>
      <c r="J34" s="78"/>
      <c r="K34" s="2">
        <f>'データー入力（見本）'!E153</f>
        <v>17</v>
      </c>
    </row>
    <row r="35" spans="1:11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84">
    <mergeCell ref="C34:D34"/>
    <mergeCell ref="E34:G34"/>
    <mergeCell ref="H34:J34"/>
    <mergeCell ref="C10:G10"/>
    <mergeCell ref="H10:K10"/>
    <mergeCell ref="C32:D32"/>
    <mergeCell ref="E32:G32"/>
    <mergeCell ref="H32:J32"/>
    <mergeCell ref="C33:D33"/>
    <mergeCell ref="E33:G33"/>
    <mergeCell ref="H33:J33"/>
    <mergeCell ref="C30:D30"/>
    <mergeCell ref="E30:G30"/>
    <mergeCell ref="H30:J30"/>
    <mergeCell ref="C31:D31"/>
    <mergeCell ref="E31:G31"/>
    <mergeCell ref="H31:J31"/>
    <mergeCell ref="C28:D28"/>
    <mergeCell ref="E28:G28"/>
    <mergeCell ref="H28:J28"/>
    <mergeCell ref="C29:D29"/>
    <mergeCell ref="E29:G29"/>
    <mergeCell ref="H29:J2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C20:D20"/>
    <mergeCell ref="E20:G20"/>
    <mergeCell ref="H20:J20"/>
    <mergeCell ref="C21:D21"/>
    <mergeCell ref="E21:G21"/>
    <mergeCell ref="H21:J21"/>
    <mergeCell ref="C18:D18"/>
    <mergeCell ref="E18:G18"/>
    <mergeCell ref="H18:J18"/>
    <mergeCell ref="C19:D19"/>
    <mergeCell ref="E19:G19"/>
    <mergeCell ref="H19:J19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C11:G11"/>
    <mergeCell ref="H11:K11"/>
    <mergeCell ref="C12:G12"/>
    <mergeCell ref="H12:K12"/>
    <mergeCell ref="C13:G13"/>
    <mergeCell ref="H13:K13"/>
    <mergeCell ref="C9:G9"/>
    <mergeCell ref="H9:K9"/>
    <mergeCell ref="A1:A2"/>
    <mergeCell ref="B1:K1"/>
    <mergeCell ref="B2:K2"/>
    <mergeCell ref="A3:B4"/>
    <mergeCell ref="C3:K3"/>
    <mergeCell ref="A5:B5"/>
    <mergeCell ref="A6:B6"/>
    <mergeCell ref="C7:G7"/>
    <mergeCell ref="H7:K7"/>
    <mergeCell ref="C8:G8"/>
    <mergeCell ref="H8:K8"/>
  </mergeCells>
  <phoneticPr fontId="4"/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B13" sqref="B13:K13"/>
    </sheetView>
  </sheetViews>
  <sheetFormatPr baseColWidth="10" defaultColWidth="8.83203125" defaultRowHeight="14"/>
  <cols>
    <col min="2" max="2" width="11.6640625" customWidth="1"/>
    <col min="3" max="3" width="3.6640625" customWidth="1"/>
    <col min="4" max="4" width="4" customWidth="1"/>
    <col min="8" max="8" width="4" customWidth="1"/>
  </cols>
  <sheetData>
    <row r="1" spans="1:11" ht="17">
      <c r="A1" s="73" t="s">
        <v>5</v>
      </c>
      <c r="B1" s="75">
        <f>データー入力!C6</f>
        <v>0</v>
      </c>
      <c r="C1" s="76"/>
      <c r="D1" s="76"/>
      <c r="E1" s="76"/>
      <c r="F1" s="76"/>
      <c r="G1" s="76"/>
      <c r="H1" s="76"/>
      <c r="I1" s="76"/>
      <c r="J1" s="76"/>
      <c r="K1" s="77"/>
    </row>
    <row r="2" spans="1:11" ht="17">
      <c r="A2" s="74"/>
      <c r="B2" s="75">
        <f>データー入力!C7</f>
        <v>0</v>
      </c>
      <c r="C2" s="76"/>
      <c r="D2" s="76"/>
      <c r="E2" s="76"/>
      <c r="F2" s="76"/>
      <c r="G2" s="76"/>
      <c r="H2" s="76"/>
      <c r="I2" s="76"/>
      <c r="J2" s="76"/>
      <c r="K2" s="77"/>
    </row>
    <row r="3" spans="1:11">
      <c r="A3" s="72" t="s">
        <v>41</v>
      </c>
      <c r="B3" s="72"/>
      <c r="C3" s="72" t="s">
        <v>42</v>
      </c>
      <c r="D3" s="72"/>
      <c r="E3" s="72"/>
      <c r="F3" s="72"/>
      <c r="G3" s="72"/>
      <c r="H3" s="72"/>
      <c r="I3" s="72"/>
      <c r="J3" s="72"/>
      <c r="K3" s="72"/>
    </row>
    <row r="4" spans="1:11">
      <c r="A4" s="72"/>
      <c r="B4" s="72"/>
      <c r="C4" s="4"/>
      <c r="D4" s="4"/>
      <c r="E4" s="5" t="s">
        <v>43</v>
      </c>
      <c r="F4" s="5" t="s">
        <v>44</v>
      </c>
      <c r="G4" s="5" t="s">
        <v>45</v>
      </c>
      <c r="H4" s="51"/>
      <c r="I4" s="5" t="s">
        <v>43</v>
      </c>
      <c r="J4" s="5" t="s">
        <v>44</v>
      </c>
      <c r="K4" s="5" t="s">
        <v>45</v>
      </c>
    </row>
    <row r="5" spans="1:11">
      <c r="A5" s="72">
        <f>データー入力!C8</f>
        <v>0</v>
      </c>
      <c r="B5" s="72"/>
      <c r="C5" s="8" t="s">
        <v>46</v>
      </c>
      <c r="D5" s="9" t="s">
        <v>47</v>
      </c>
      <c r="E5" s="3">
        <f>データー入力!C10</f>
        <v>0</v>
      </c>
      <c r="F5" s="3">
        <f>データー入力!C11</f>
        <v>0</v>
      </c>
      <c r="G5" s="3">
        <f>データー入力!C12</f>
        <v>0</v>
      </c>
      <c r="H5" s="8" t="s">
        <v>48</v>
      </c>
      <c r="I5" s="3">
        <f>データー入力!C16</f>
        <v>0</v>
      </c>
      <c r="J5" s="3">
        <f>データー入力!C17</f>
        <v>0</v>
      </c>
      <c r="K5" s="3">
        <f>データー入力!C18</f>
        <v>0</v>
      </c>
    </row>
    <row r="6" spans="1:11">
      <c r="A6" s="72">
        <f>データー入力!C9</f>
        <v>0</v>
      </c>
      <c r="B6" s="72"/>
      <c r="C6" s="10" t="s">
        <v>49</v>
      </c>
      <c r="D6" s="11" t="s">
        <v>50</v>
      </c>
      <c r="E6" s="3">
        <f>データー入力!C13</f>
        <v>0</v>
      </c>
      <c r="F6" s="3">
        <f>データー入力!C14</f>
        <v>0</v>
      </c>
      <c r="G6" s="3">
        <f>データー入力!C15</f>
        <v>0</v>
      </c>
      <c r="H6" s="10" t="s">
        <v>51</v>
      </c>
      <c r="I6" s="3">
        <f>データー入力!C19</f>
        <v>0</v>
      </c>
      <c r="J6" s="3">
        <f>データー入力!C20</f>
        <v>0</v>
      </c>
      <c r="K6" s="3">
        <f>データー入力!C21</f>
        <v>0</v>
      </c>
    </row>
    <row r="7" spans="1:11">
      <c r="A7" s="2" t="s">
        <v>52</v>
      </c>
      <c r="B7" s="3" t="s">
        <v>53</v>
      </c>
      <c r="C7" s="69" t="s">
        <v>54</v>
      </c>
      <c r="D7" s="70"/>
      <c r="E7" s="70"/>
      <c r="F7" s="70"/>
      <c r="G7" s="71"/>
      <c r="H7" s="72" t="s">
        <v>173</v>
      </c>
      <c r="I7" s="72"/>
      <c r="J7" s="72"/>
      <c r="K7" s="72"/>
    </row>
    <row r="8" spans="1:11">
      <c r="A8" s="2">
        <v>1</v>
      </c>
      <c r="B8" s="3" t="s">
        <v>55</v>
      </c>
      <c r="C8" s="69">
        <f>データー入力!C23</f>
        <v>0</v>
      </c>
      <c r="D8" s="70"/>
      <c r="E8" s="70"/>
      <c r="F8" s="70"/>
      <c r="G8" s="71"/>
      <c r="H8" s="72">
        <f>データー入力!C22</f>
        <v>0</v>
      </c>
      <c r="I8" s="72"/>
      <c r="J8" s="72"/>
      <c r="K8" s="72"/>
    </row>
    <row r="9" spans="1:11">
      <c r="A9" s="2">
        <v>2</v>
      </c>
      <c r="B9" s="3" t="s">
        <v>56</v>
      </c>
      <c r="C9" s="69">
        <f>データー入力!C25</f>
        <v>0</v>
      </c>
      <c r="D9" s="70"/>
      <c r="E9" s="70"/>
      <c r="F9" s="70"/>
      <c r="G9" s="71"/>
      <c r="H9" s="72">
        <f>データー入力!C24</f>
        <v>0</v>
      </c>
      <c r="I9" s="72"/>
      <c r="J9" s="72"/>
      <c r="K9" s="72"/>
    </row>
    <row r="10" spans="1:11">
      <c r="A10" s="2">
        <v>3</v>
      </c>
      <c r="B10" s="3" t="s">
        <v>56</v>
      </c>
      <c r="C10" s="69">
        <f>データー入力!C27</f>
        <v>0</v>
      </c>
      <c r="D10" s="70"/>
      <c r="E10" s="70"/>
      <c r="F10" s="70"/>
      <c r="G10" s="71"/>
      <c r="H10" s="72">
        <f>データー入力!C26</f>
        <v>0</v>
      </c>
      <c r="I10" s="72"/>
      <c r="J10" s="72"/>
      <c r="K10" s="72"/>
    </row>
    <row r="11" spans="1:11">
      <c r="A11" s="2">
        <v>4</v>
      </c>
      <c r="B11" s="3" t="s">
        <v>56</v>
      </c>
      <c r="C11" s="69">
        <f>データー入力!C29</f>
        <v>0</v>
      </c>
      <c r="D11" s="70"/>
      <c r="E11" s="70"/>
      <c r="F11" s="70"/>
      <c r="G11" s="71"/>
      <c r="H11" s="72">
        <f>データー入力!C28</f>
        <v>0</v>
      </c>
      <c r="I11" s="72"/>
      <c r="J11" s="72"/>
      <c r="K11" s="72"/>
    </row>
    <row r="12" spans="1:11">
      <c r="A12" s="2">
        <v>5</v>
      </c>
      <c r="B12" s="3" t="s">
        <v>56</v>
      </c>
      <c r="C12" s="69">
        <f>データー入力!C31</f>
        <v>0</v>
      </c>
      <c r="D12" s="70"/>
      <c r="E12" s="70"/>
      <c r="F12" s="70"/>
      <c r="G12" s="71"/>
      <c r="H12" s="72">
        <f>データー入力!C30</f>
        <v>0</v>
      </c>
      <c r="I12" s="72"/>
      <c r="J12" s="72"/>
      <c r="K12" s="72"/>
    </row>
    <row r="13" spans="1:11">
      <c r="A13" s="2">
        <v>6</v>
      </c>
      <c r="B13" s="3" t="s">
        <v>56</v>
      </c>
      <c r="C13" s="79">
        <f>データー入力!C33</f>
        <v>0</v>
      </c>
      <c r="D13" s="80"/>
      <c r="E13" s="80"/>
      <c r="F13" s="80"/>
      <c r="G13" s="81"/>
      <c r="H13" s="82">
        <f>データー入力!C32</f>
        <v>0</v>
      </c>
      <c r="I13" s="82"/>
      <c r="J13" s="82"/>
      <c r="K13" s="82"/>
    </row>
    <row r="14" spans="1:11">
      <c r="A14" s="2" t="s">
        <v>52</v>
      </c>
      <c r="B14" s="2" t="s">
        <v>57</v>
      </c>
      <c r="C14" s="72" t="s">
        <v>30</v>
      </c>
      <c r="D14" s="72"/>
      <c r="E14" s="72" t="s">
        <v>58</v>
      </c>
      <c r="F14" s="72"/>
      <c r="G14" s="72"/>
      <c r="H14" s="72" t="s">
        <v>174</v>
      </c>
      <c r="I14" s="72"/>
      <c r="J14" s="72"/>
      <c r="K14" s="2" t="s">
        <v>60</v>
      </c>
    </row>
    <row r="15" spans="1:11">
      <c r="A15" s="2">
        <v>1</v>
      </c>
      <c r="B15" s="2">
        <f>データー入力!C38</f>
        <v>0</v>
      </c>
      <c r="C15" s="69">
        <f>データー入力!C37</f>
        <v>0</v>
      </c>
      <c r="D15" s="71"/>
      <c r="E15" s="78">
        <f>データー入力!C36</f>
        <v>0</v>
      </c>
      <c r="F15" s="78"/>
      <c r="G15" s="78"/>
      <c r="H15" s="78">
        <f>データー入力!C34</f>
        <v>0</v>
      </c>
      <c r="I15" s="78"/>
      <c r="J15" s="78"/>
      <c r="K15" s="2">
        <f>データー入力!E39</f>
        <v>123</v>
      </c>
    </row>
    <row r="16" spans="1:11">
      <c r="A16" s="2">
        <v>2</v>
      </c>
      <c r="B16" s="2">
        <f>データー入力!C44</f>
        <v>0</v>
      </c>
      <c r="C16" s="69">
        <f>データー入力!C43</f>
        <v>0</v>
      </c>
      <c r="D16" s="71"/>
      <c r="E16" s="78">
        <f>データー入力!C42</f>
        <v>0</v>
      </c>
      <c r="F16" s="78"/>
      <c r="G16" s="78"/>
      <c r="H16" s="78">
        <f>データー入力!C40</f>
        <v>0</v>
      </c>
      <c r="I16" s="78"/>
      <c r="J16" s="78"/>
      <c r="K16" s="2">
        <f>データー入力!E45</f>
        <v>123</v>
      </c>
    </row>
    <row r="17" spans="1:11">
      <c r="A17" s="2">
        <v>3</v>
      </c>
      <c r="B17" s="2">
        <f>データー入力!C50</f>
        <v>0</v>
      </c>
      <c r="C17" s="69">
        <f>データー入力!C49</f>
        <v>0</v>
      </c>
      <c r="D17" s="71"/>
      <c r="E17" s="78">
        <f>データー入力!C48</f>
        <v>0</v>
      </c>
      <c r="F17" s="78"/>
      <c r="G17" s="78"/>
      <c r="H17" s="78">
        <f>データー入力!C46</f>
        <v>0</v>
      </c>
      <c r="I17" s="78"/>
      <c r="J17" s="78"/>
      <c r="K17" s="2">
        <f>データー入力!E51</f>
        <v>123</v>
      </c>
    </row>
    <row r="18" spans="1:11">
      <c r="A18" s="2">
        <v>4</v>
      </c>
      <c r="B18" s="2">
        <f>データー入力!C56</f>
        <v>0</v>
      </c>
      <c r="C18" s="69">
        <f>データー入力!C55</f>
        <v>0</v>
      </c>
      <c r="D18" s="71"/>
      <c r="E18" s="78">
        <f>データー入力!C54</f>
        <v>0</v>
      </c>
      <c r="F18" s="78"/>
      <c r="G18" s="78"/>
      <c r="H18" s="78">
        <f>データー入力!C52</f>
        <v>0</v>
      </c>
      <c r="I18" s="78"/>
      <c r="J18" s="78"/>
      <c r="K18" s="2">
        <f>データー入力!E57</f>
        <v>123</v>
      </c>
    </row>
    <row r="19" spans="1:11">
      <c r="A19" s="2">
        <v>5</v>
      </c>
      <c r="B19" s="2">
        <f>データー入力!C62</f>
        <v>0</v>
      </c>
      <c r="C19" s="69">
        <f>データー入力!C61</f>
        <v>0</v>
      </c>
      <c r="D19" s="71"/>
      <c r="E19" s="78">
        <f>データー入力!C60</f>
        <v>0</v>
      </c>
      <c r="F19" s="78"/>
      <c r="G19" s="78"/>
      <c r="H19" s="78">
        <f>データー入力!C58</f>
        <v>0</v>
      </c>
      <c r="I19" s="78"/>
      <c r="J19" s="78"/>
      <c r="K19" s="2">
        <f>データー入力!E63</f>
        <v>123</v>
      </c>
    </row>
    <row r="20" spans="1:11">
      <c r="A20" s="2">
        <v>6</v>
      </c>
      <c r="B20" s="2">
        <f>データー入力!C68</f>
        <v>0</v>
      </c>
      <c r="C20" s="69">
        <f>データー入力!C67</f>
        <v>0</v>
      </c>
      <c r="D20" s="71"/>
      <c r="E20" s="78">
        <f>データー入力!C66</f>
        <v>0</v>
      </c>
      <c r="F20" s="78"/>
      <c r="G20" s="78"/>
      <c r="H20" s="78">
        <f>データー入力!C64</f>
        <v>0</v>
      </c>
      <c r="I20" s="78"/>
      <c r="J20" s="78"/>
      <c r="K20" s="2">
        <f>データー入力!E69</f>
        <v>123</v>
      </c>
    </row>
    <row r="21" spans="1:11">
      <c r="A21" s="2">
        <v>7</v>
      </c>
      <c r="B21" s="2">
        <f>データー入力!C74</f>
        <v>0</v>
      </c>
      <c r="C21" s="69">
        <f>データー入力!C73</f>
        <v>0</v>
      </c>
      <c r="D21" s="71"/>
      <c r="E21" s="78">
        <f>データー入力!C72</f>
        <v>0</v>
      </c>
      <c r="F21" s="78"/>
      <c r="G21" s="78"/>
      <c r="H21" s="78">
        <f>データー入力!C70</f>
        <v>0</v>
      </c>
      <c r="I21" s="78"/>
      <c r="J21" s="78"/>
      <c r="K21" s="2">
        <f>データー入力!E75</f>
        <v>123</v>
      </c>
    </row>
    <row r="22" spans="1:11">
      <c r="A22" s="2">
        <v>8</v>
      </c>
      <c r="B22" s="2">
        <f>データー入力!C80</f>
        <v>0</v>
      </c>
      <c r="C22" s="69">
        <f>データー入力!C79</f>
        <v>0</v>
      </c>
      <c r="D22" s="71"/>
      <c r="E22" s="78">
        <f>データー入力!C78</f>
        <v>0</v>
      </c>
      <c r="F22" s="78"/>
      <c r="G22" s="78"/>
      <c r="H22" s="78">
        <f>データー入力!C76</f>
        <v>0</v>
      </c>
      <c r="I22" s="78"/>
      <c r="J22" s="78"/>
      <c r="K22" s="2">
        <f>データー入力!E81</f>
        <v>123</v>
      </c>
    </row>
    <row r="23" spans="1:11">
      <c r="A23" s="2">
        <v>9</v>
      </c>
      <c r="B23" s="2">
        <f>データー入力!C86</f>
        <v>0</v>
      </c>
      <c r="C23" s="69">
        <f>データー入力!C85</f>
        <v>0</v>
      </c>
      <c r="D23" s="71"/>
      <c r="E23" s="78">
        <f>データー入力!C84</f>
        <v>0</v>
      </c>
      <c r="F23" s="78"/>
      <c r="G23" s="78"/>
      <c r="H23" s="78">
        <f>データー入力!C82</f>
        <v>0</v>
      </c>
      <c r="I23" s="78"/>
      <c r="J23" s="78"/>
      <c r="K23" s="2">
        <f>データー入力!E87</f>
        <v>123</v>
      </c>
    </row>
    <row r="24" spans="1:11">
      <c r="A24" s="2">
        <v>10</v>
      </c>
      <c r="B24" s="2">
        <f>データー入力!C92</f>
        <v>0</v>
      </c>
      <c r="C24" s="69">
        <f>データー入力!C91</f>
        <v>0</v>
      </c>
      <c r="D24" s="71"/>
      <c r="E24" s="78">
        <f>データー入力!C90</f>
        <v>0</v>
      </c>
      <c r="F24" s="78"/>
      <c r="G24" s="78"/>
      <c r="H24" s="78">
        <f>データー入力!C88</f>
        <v>0</v>
      </c>
      <c r="I24" s="78"/>
      <c r="J24" s="78"/>
      <c r="K24" s="2">
        <f>データー入力!E93</f>
        <v>123</v>
      </c>
    </row>
    <row r="25" spans="1:11">
      <c r="A25" s="2">
        <v>11</v>
      </c>
      <c r="B25" s="2">
        <f>データー入力!C98</f>
        <v>0</v>
      </c>
      <c r="C25" s="69">
        <f>データー入力!C97</f>
        <v>0</v>
      </c>
      <c r="D25" s="71"/>
      <c r="E25" s="78">
        <f>データー入力!C96</f>
        <v>0</v>
      </c>
      <c r="F25" s="78"/>
      <c r="G25" s="78"/>
      <c r="H25" s="78">
        <f>データー入力!C94</f>
        <v>0</v>
      </c>
      <c r="I25" s="78"/>
      <c r="J25" s="78"/>
      <c r="K25" s="2">
        <f>データー入力!E99</f>
        <v>123</v>
      </c>
    </row>
    <row r="26" spans="1:11">
      <c r="A26" s="2">
        <v>12</v>
      </c>
      <c r="B26" s="2">
        <f>データー入力!C104</f>
        <v>0</v>
      </c>
      <c r="C26" s="69">
        <f>データー入力!C103</f>
        <v>0</v>
      </c>
      <c r="D26" s="71"/>
      <c r="E26" s="78">
        <f>データー入力!C102</f>
        <v>0</v>
      </c>
      <c r="F26" s="78"/>
      <c r="G26" s="78"/>
      <c r="H26" s="78">
        <f>データー入力!C100</f>
        <v>0</v>
      </c>
      <c r="I26" s="78"/>
      <c r="J26" s="78"/>
      <c r="K26" s="2">
        <f>データー入力!E105</f>
        <v>123</v>
      </c>
    </row>
    <row r="27" spans="1:11">
      <c r="A27" s="2">
        <v>13</v>
      </c>
      <c r="B27" s="2">
        <f>データー入力!C110</f>
        <v>0</v>
      </c>
      <c r="C27" s="69">
        <f>データー入力!C109</f>
        <v>0</v>
      </c>
      <c r="D27" s="71"/>
      <c r="E27" s="78">
        <f>データー入力!C108</f>
        <v>0</v>
      </c>
      <c r="F27" s="78"/>
      <c r="G27" s="78"/>
      <c r="H27" s="78">
        <f>データー入力!C106</f>
        <v>0</v>
      </c>
      <c r="I27" s="78"/>
      <c r="J27" s="78"/>
      <c r="K27" s="2">
        <f>データー入力!E111</f>
        <v>123</v>
      </c>
    </row>
    <row r="28" spans="1:11">
      <c r="A28" s="2">
        <v>14</v>
      </c>
      <c r="B28" s="2">
        <f>データー入力!C116</f>
        <v>0</v>
      </c>
      <c r="C28" s="69">
        <f>データー入力!C115</f>
        <v>0</v>
      </c>
      <c r="D28" s="71"/>
      <c r="E28" s="78">
        <f>データー入力!C114</f>
        <v>0</v>
      </c>
      <c r="F28" s="78"/>
      <c r="G28" s="78"/>
      <c r="H28" s="78">
        <f>データー入力!C112</f>
        <v>0</v>
      </c>
      <c r="I28" s="78"/>
      <c r="J28" s="78"/>
      <c r="K28" s="2">
        <f>データー入力!E117</f>
        <v>123</v>
      </c>
    </row>
    <row r="29" spans="1:11">
      <c r="A29" s="2">
        <v>15</v>
      </c>
      <c r="B29" s="2">
        <f>データー入力!C122</f>
        <v>0</v>
      </c>
      <c r="C29" s="69">
        <f>データー入力!C121</f>
        <v>0</v>
      </c>
      <c r="D29" s="71"/>
      <c r="E29" s="78">
        <f>データー入力!C120</f>
        <v>0</v>
      </c>
      <c r="F29" s="78"/>
      <c r="G29" s="78"/>
      <c r="H29" s="78">
        <f>データー入力!C118</f>
        <v>0</v>
      </c>
      <c r="I29" s="78"/>
      <c r="J29" s="78"/>
      <c r="K29" s="2">
        <f>データー入力!E123</f>
        <v>123</v>
      </c>
    </row>
    <row r="30" spans="1:11">
      <c r="A30" s="2">
        <v>16</v>
      </c>
      <c r="B30" s="52">
        <f>データー入力!C128</f>
        <v>0</v>
      </c>
      <c r="C30" s="83">
        <f>データー入力!C127</f>
        <v>0</v>
      </c>
      <c r="D30" s="84"/>
      <c r="E30" s="85">
        <f>データー入力!C126</f>
        <v>0</v>
      </c>
      <c r="F30" s="85"/>
      <c r="G30" s="85"/>
      <c r="H30" s="85">
        <f>データー入力!C124</f>
        <v>0</v>
      </c>
      <c r="I30" s="85"/>
      <c r="J30" s="85"/>
      <c r="K30" s="52">
        <f>データー入力!E129</f>
        <v>123</v>
      </c>
    </row>
    <row r="31" spans="1:11">
      <c r="A31" s="2">
        <v>17</v>
      </c>
      <c r="B31" s="52">
        <f>データー入力!C134</f>
        <v>0</v>
      </c>
      <c r="C31" s="83">
        <f>データー入力!C133</f>
        <v>0</v>
      </c>
      <c r="D31" s="84"/>
      <c r="E31" s="85">
        <f>データー入力!C132</f>
        <v>0</v>
      </c>
      <c r="F31" s="85"/>
      <c r="G31" s="85"/>
      <c r="H31" s="85">
        <f>データー入力!C130</f>
        <v>0</v>
      </c>
      <c r="I31" s="85"/>
      <c r="J31" s="85"/>
      <c r="K31" s="52">
        <f>データー入力!E135</f>
        <v>123</v>
      </c>
    </row>
    <row r="32" spans="1:11">
      <c r="A32" s="2">
        <v>18</v>
      </c>
      <c r="B32" s="52">
        <f>データー入力!C140</f>
        <v>0</v>
      </c>
      <c r="C32" s="83">
        <f>データー入力!C139</f>
        <v>0</v>
      </c>
      <c r="D32" s="84"/>
      <c r="E32" s="85">
        <f>データー入力!C138</f>
        <v>0</v>
      </c>
      <c r="F32" s="85"/>
      <c r="G32" s="85"/>
      <c r="H32" s="85">
        <f>データー入力!C136</f>
        <v>0</v>
      </c>
      <c r="I32" s="85"/>
      <c r="J32" s="85"/>
      <c r="K32" s="52">
        <f>データー入力!E141</f>
        <v>123</v>
      </c>
    </row>
    <row r="33" spans="1:11">
      <c r="A33" s="2">
        <v>19</v>
      </c>
      <c r="B33" s="52">
        <f>データー入力!C146</f>
        <v>0</v>
      </c>
      <c r="C33" s="83">
        <f>データー入力!C145</f>
        <v>0</v>
      </c>
      <c r="D33" s="84"/>
      <c r="E33" s="85">
        <f>データー入力!C144</f>
        <v>0</v>
      </c>
      <c r="F33" s="85"/>
      <c r="G33" s="85"/>
      <c r="H33" s="85">
        <f>データー入力!C142</f>
        <v>0</v>
      </c>
      <c r="I33" s="85"/>
      <c r="J33" s="85"/>
      <c r="K33" s="52">
        <f>データー入力!E147</f>
        <v>123</v>
      </c>
    </row>
    <row r="34" spans="1:11">
      <c r="A34" s="2">
        <v>20</v>
      </c>
      <c r="B34" s="52">
        <f>データー入力!C152</f>
        <v>0</v>
      </c>
      <c r="C34" s="83">
        <f>データー入力!C151</f>
        <v>0</v>
      </c>
      <c r="D34" s="84"/>
      <c r="E34" s="85">
        <f>データー入力!C150</f>
        <v>0</v>
      </c>
      <c r="F34" s="85"/>
      <c r="G34" s="85"/>
      <c r="H34" s="85">
        <f>データー入力!C148</f>
        <v>0</v>
      </c>
      <c r="I34" s="85"/>
      <c r="J34" s="85"/>
      <c r="K34" s="52">
        <f>データー入力!E153</f>
        <v>123</v>
      </c>
    </row>
    <row r="35" spans="1:11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84">
    <mergeCell ref="C34:D34"/>
    <mergeCell ref="E34:G34"/>
    <mergeCell ref="H34:J34"/>
    <mergeCell ref="C32:D32"/>
    <mergeCell ref="E32:G32"/>
    <mergeCell ref="H32:J32"/>
    <mergeCell ref="C33:D33"/>
    <mergeCell ref="E33:G33"/>
    <mergeCell ref="H33:J33"/>
    <mergeCell ref="C30:D30"/>
    <mergeCell ref="E30:G30"/>
    <mergeCell ref="H30:J30"/>
    <mergeCell ref="C31:D31"/>
    <mergeCell ref="E31:G31"/>
    <mergeCell ref="H31:J31"/>
    <mergeCell ref="C28:D28"/>
    <mergeCell ref="E28:G28"/>
    <mergeCell ref="H28:J28"/>
    <mergeCell ref="C29:D29"/>
    <mergeCell ref="E29:G29"/>
    <mergeCell ref="H29:J2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C20:D20"/>
    <mergeCell ref="E20:G20"/>
    <mergeCell ref="H20:J20"/>
    <mergeCell ref="C21:D21"/>
    <mergeCell ref="E21:G21"/>
    <mergeCell ref="H21:J21"/>
    <mergeCell ref="C18:D18"/>
    <mergeCell ref="E18:G18"/>
    <mergeCell ref="H18:J18"/>
    <mergeCell ref="C19:D19"/>
    <mergeCell ref="E19:G19"/>
    <mergeCell ref="H19:J19"/>
    <mergeCell ref="C16:D16"/>
    <mergeCell ref="E16:G16"/>
    <mergeCell ref="H16:J16"/>
    <mergeCell ref="C17:D17"/>
    <mergeCell ref="E17:G17"/>
    <mergeCell ref="H17:J17"/>
    <mergeCell ref="C15:D15"/>
    <mergeCell ref="E15:G15"/>
    <mergeCell ref="H15:J15"/>
    <mergeCell ref="C10:G10"/>
    <mergeCell ref="H10:K10"/>
    <mergeCell ref="C11:G11"/>
    <mergeCell ref="H11:K11"/>
    <mergeCell ref="C12:G12"/>
    <mergeCell ref="H12:K12"/>
    <mergeCell ref="C13:G13"/>
    <mergeCell ref="H13:K13"/>
    <mergeCell ref="C14:D14"/>
    <mergeCell ref="E14:G14"/>
    <mergeCell ref="H14:J14"/>
    <mergeCell ref="C9:G9"/>
    <mergeCell ref="H9:K9"/>
    <mergeCell ref="A1:A2"/>
    <mergeCell ref="B1:K1"/>
    <mergeCell ref="B2:K2"/>
    <mergeCell ref="A3:B4"/>
    <mergeCell ref="C3:K3"/>
    <mergeCell ref="A5:B5"/>
    <mergeCell ref="A6:B6"/>
    <mergeCell ref="C7:G7"/>
    <mergeCell ref="H7:K7"/>
    <mergeCell ref="C8:G8"/>
    <mergeCell ref="H8:K8"/>
  </mergeCells>
  <phoneticPr fontId="4"/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"/>
  <sheetViews>
    <sheetView view="pageBreakPreview" zoomScale="60" workbookViewId="0">
      <selection activeCell="C1" sqref="C1:Q1"/>
    </sheetView>
  </sheetViews>
  <sheetFormatPr baseColWidth="10" defaultColWidth="8.83203125" defaultRowHeight="14"/>
  <cols>
    <col min="1" max="1" width="6.33203125" customWidth="1"/>
    <col min="2" max="2" width="8.5" customWidth="1"/>
    <col min="3" max="3" width="12.33203125" customWidth="1"/>
    <col min="4" max="4" width="14.1640625" customWidth="1"/>
    <col min="5" max="17" width="3.6640625" customWidth="1"/>
  </cols>
  <sheetData>
    <row r="1" spans="1:17" ht="43.5" customHeight="1">
      <c r="A1" s="92" t="s">
        <v>61</v>
      </c>
      <c r="B1" s="92"/>
      <c r="C1" s="99" t="s">
        <v>181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>
      <c r="A2" s="69" t="s">
        <v>62</v>
      </c>
      <c r="B2" s="70"/>
      <c r="C2" s="71"/>
      <c r="D2" s="69" t="s">
        <v>63</v>
      </c>
      <c r="E2" s="70"/>
      <c r="F2" s="70"/>
      <c r="G2" s="70"/>
      <c r="H2" s="71"/>
      <c r="I2" s="69" t="s">
        <v>64</v>
      </c>
      <c r="J2" s="70"/>
      <c r="K2" s="70"/>
      <c r="L2" s="70"/>
      <c r="M2" s="70"/>
      <c r="N2" s="70"/>
      <c r="O2" s="70"/>
      <c r="P2" s="70"/>
      <c r="Q2" s="71"/>
    </row>
    <row r="3" spans="1:17" ht="26.25" customHeight="1">
      <c r="A3" s="72"/>
      <c r="B3" s="72"/>
      <c r="C3" s="72"/>
      <c r="D3" s="69"/>
      <c r="E3" s="70"/>
      <c r="F3" s="70"/>
      <c r="G3" s="70"/>
      <c r="H3" s="71"/>
      <c r="I3" s="69"/>
      <c r="J3" s="70"/>
      <c r="K3" s="70"/>
      <c r="L3" s="70"/>
      <c r="M3" s="70"/>
      <c r="N3" s="70"/>
      <c r="O3" s="70"/>
      <c r="P3" s="70"/>
      <c r="Q3" s="71"/>
    </row>
    <row r="4" spans="1:17" ht="26.25" customHeight="1">
      <c r="A4" s="69" t="s">
        <v>5</v>
      </c>
      <c r="B4" s="81"/>
      <c r="C4" s="69" t="str">
        <f>'データー入力（見本）'!C7</f>
        <v>浦和養護学校</v>
      </c>
      <c r="D4" s="71"/>
      <c r="E4" s="72" t="s">
        <v>65</v>
      </c>
      <c r="F4" s="82"/>
      <c r="G4" s="82"/>
      <c r="H4" s="82"/>
      <c r="I4" s="72"/>
      <c r="J4" s="72"/>
      <c r="K4" s="72"/>
      <c r="L4" s="72"/>
      <c r="M4" s="72"/>
      <c r="N4" s="72"/>
      <c r="O4" s="72"/>
      <c r="P4" s="72"/>
      <c r="Q4" s="72"/>
    </row>
    <row r="5" spans="1:17" ht="81" customHeight="1">
      <c r="A5" s="72"/>
      <c r="B5" s="72"/>
      <c r="C5" s="72"/>
      <c r="D5" s="88" t="s">
        <v>157</v>
      </c>
      <c r="E5" s="70"/>
      <c r="F5" s="70"/>
      <c r="G5" s="70"/>
      <c r="H5" s="70"/>
      <c r="I5" s="71"/>
      <c r="J5" s="72"/>
      <c r="K5" s="72"/>
      <c r="L5" s="72"/>
      <c r="M5" s="72"/>
      <c r="N5" s="72"/>
      <c r="O5" s="72"/>
      <c r="P5" s="72"/>
      <c r="Q5" s="72"/>
    </row>
    <row r="6" spans="1:17" ht="59" customHeight="1">
      <c r="A6" s="86" t="s">
        <v>156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>
      <c r="A7" s="72" t="s">
        <v>30</v>
      </c>
      <c r="B7" s="72" t="s">
        <v>66</v>
      </c>
      <c r="C7" s="72" t="s">
        <v>67</v>
      </c>
      <c r="D7" s="72" t="s">
        <v>6</v>
      </c>
      <c r="E7" s="69" t="s">
        <v>154</v>
      </c>
      <c r="F7" s="71"/>
      <c r="G7" s="69" t="s">
        <v>68</v>
      </c>
      <c r="H7" s="70"/>
      <c r="I7" s="70"/>
      <c r="J7" s="70"/>
      <c r="K7" s="70"/>
      <c r="L7" s="70"/>
      <c r="M7" s="71"/>
      <c r="N7" s="72" t="s">
        <v>69</v>
      </c>
      <c r="O7" s="72"/>
      <c r="P7" s="72"/>
      <c r="Q7" s="31" t="s">
        <v>87</v>
      </c>
    </row>
    <row r="8" spans="1:17" ht="17" customHeight="1">
      <c r="A8" s="72"/>
      <c r="B8" s="72"/>
      <c r="C8" s="72"/>
      <c r="D8" s="72"/>
      <c r="E8" s="91" t="s">
        <v>155</v>
      </c>
      <c r="F8" s="90" t="s">
        <v>83</v>
      </c>
      <c r="G8" s="91" t="s">
        <v>82</v>
      </c>
      <c r="H8" s="90" t="s">
        <v>83</v>
      </c>
      <c r="I8" s="91" t="s">
        <v>82</v>
      </c>
      <c r="J8" s="90" t="s">
        <v>83</v>
      </c>
      <c r="K8" s="91" t="s">
        <v>82</v>
      </c>
      <c r="L8" s="90" t="s">
        <v>83</v>
      </c>
      <c r="M8" s="94" t="s">
        <v>84</v>
      </c>
      <c r="N8" s="94" t="s">
        <v>85</v>
      </c>
      <c r="O8" s="91" t="s">
        <v>83</v>
      </c>
      <c r="P8" s="90" t="s">
        <v>83</v>
      </c>
      <c r="Q8" s="89" t="s">
        <v>83</v>
      </c>
    </row>
    <row r="9" spans="1:17">
      <c r="A9" s="72"/>
      <c r="B9" s="72"/>
      <c r="C9" s="72"/>
      <c r="D9" s="72"/>
      <c r="E9" s="91"/>
      <c r="F9" s="90"/>
      <c r="G9" s="91"/>
      <c r="H9" s="90"/>
      <c r="I9" s="91"/>
      <c r="J9" s="90"/>
      <c r="K9" s="91"/>
      <c r="L9" s="90"/>
      <c r="M9" s="95"/>
      <c r="N9" s="95"/>
      <c r="O9" s="91"/>
      <c r="P9" s="90"/>
      <c r="Q9" s="89"/>
    </row>
    <row r="10" spans="1:17">
      <c r="A10" s="2">
        <f>'選手名簿（見本）'!C15</f>
        <v>1</v>
      </c>
      <c r="B10" s="2" t="str">
        <f>'選手名簿（見本）'!B15</f>
        <v>GK</v>
      </c>
      <c r="C10" s="34" t="str">
        <f>'選手名簿（見本）'!E15</f>
        <v>西川　周作</v>
      </c>
      <c r="D10" s="34" t="str">
        <f>'選手名簿（見本）'!H15</f>
        <v>ニシカワ　シュウサク</v>
      </c>
      <c r="E10" s="32"/>
      <c r="F10" s="33"/>
      <c r="G10" s="32"/>
      <c r="H10" s="33"/>
      <c r="I10" s="32"/>
      <c r="J10" s="33"/>
      <c r="K10" s="32"/>
      <c r="L10" s="33"/>
      <c r="M10" s="3"/>
      <c r="N10" s="3"/>
      <c r="O10" s="32"/>
      <c r="P10" s="33"/>
      <c r="Q10" s="3"/>
    </row>
    <row r="11" spans="1:17">
      <c r="A11" s="2">
        <f>'選手名簿（見本）'!C16</f>
        <v>4</v>
      </c>
      <c r="B11" s="2" t="str">
        <f>'選手名簿（見本）'!B16</f>
        <v>DF</v>
      </c>
      <c r="C11" s="34" t="str">
        <f>'選手名簿（見本）'!E16</f>
        <v>鈴木　大輔</v>
      </c>
      <c r="D11" s="34" t="str">
        <f>'選手名簿（見本）'!H16</f>
        <v>スズキ　ダイスケ</v>
      </c>
      <c r="E11" s="32"/>
      <c r="F11" s="33"/>
      <c r="G11" s="32"/>
      <c r="H11" s="33"/>
      <c r="I11" s="32"/>
      <c r="J11" s="33"/>
      <c r="K11" s="32"/>
      <c r="L11" s="33"/>
      <c r="M11" s="3"/>
      <c r="N11" s="3"/>
      <c r="O11" s="32"/>
      <c r="P11" s="33"/>
      <c r="Q11" s="3"/>
    </row>
    <row r="12" spans="1:17">
      <c r="A12" s="2">
        <f>'選手名簿（見本）'!C17</f>
        <v>5</v>
      </c>
      <c r="B12" s="2" t="str">
        <f>'選手名簿（見本）'!B17</f>
        <v>DF</v>
      </c>
      <c r="C12" s="34" t="str">
        <f>'選手名簿（見本）'!E17</f>
        <v>槙野　智章</v>
      </c>
      <c r="D12" s="34" t="str">
        <f>'選手名簿（見本）'!H17</f>
        <v>マキノ　トモアキ</v>
      </c>
      <c r="E12" s="32"/>
      <c r="F12" s="33"/>
      <c r="G12" s="32"/>
      <c r="H12" s="33"/>
      <c r="I12" s="32"/>
      <c r="J12" s="33"/>
      <c r="K12" s="32"/>
      <c r="L12" s="33"/>
      <c r="M12" s="3"/>
      <c r="N12" s="3"/>
      <c r="O12" s="32"/>
      <c r="P12" s="33"/>
      <c r="Q12" s="3"/>
    </row>
    <row r="13" spans="1:17">
      <c r="A13" s="2">
        <f>'選手名簿（見本）'!C18</f>
        <v>6</v>
      </c>
      <c r="B13" s="2" t="str">
        <f>'選手名簿（見本）'!B18</f>
        <v>DF</v>
      </c>
      <c r="C13" s="34" t="str">
        <f>'選手名簿（見本）'!E18</f>
        <v>山中　亮輔</v>
      </c>
      <c r="D13" s="34" t="str">
        <f>'選手名簿（見本）'!H18</f>
        <v>ヤマナカ　リョウスケ</v>
      </c>
      <c r="E13" s="32"/>
      <c r="F13" s="33"/>
      <c r="G13" s="32"/>
      <c r="H13" s="33"/>
      <c r="I13" s="32"/>
      <c r="J13" s="33"/>
      <c r="K13" s="32"/>
      <c r="L13" s="33"/>
      <c r="M13" s="3"/>
      <c r="N13" s="3"/>
      <c r="O13" s="32"/>
      <c r="P13" s="33"/>
      <c r="Q13" s="3"/>
    </row>
    <row r="14" spans="1:17">
      <c r="A14" s="2">
        <f>'選手名簿（見本）'!C19</f>
        <v>27</v>
      </c>
      <c r="B14" s="2" t="str">
        <f>'選手名簿（見本）'!B19</f>
        <v>DF</v>
      </c>
      <c r="C14" s="34" t="str">
        <f>'選手名簿（見本）'!E19</f>
        <v>橋岡　大樹</v>
      </c>
      <c r="D14" s="34" t="str">
        <f>'選手名簿（見本）'!H19</f>
        <v>ハシオカ　ダイキ</v>
      </c>
      <c r="E14" s="32"/>
      <c r="F14" s="33"/>
      <c r="G14" s="32"/>
      <c r="H14" s="33"/>
      <c r="I14" s="32"/>
      <c r="J14" s="33"/>
      <c r="K14" s="32"/>
      <c r="L14" s="33"/>
      <c r="M14" s="3"/>
      <c r="N14" s="3"/>
      <c r="O14" s="32"/>
      <c r="P14" s="33"/>
      <c r="Q14" s="3"/>
    </row>
    <row r="15" spans="1:17">
      <c r="A15" s="2">
        <f>'選手名簿（見本）'!C20</f>
        <v>7</v>
      </c>
      <c r="B15" s="2" t="str">
        <f>'選手名簿（見本）'!B20</f>
        <v>MF</v>
      </c>
      <c r="C15" s="34" t="str">
        <f>'選手名簿（見本）'!E20</f>
        <v>長澤　和輝</v>
      </c>
      <c r="D15" s="34" t="str">
        <f>'選手名簿（見本）'!H20</f>
        <v>ナガサワ　カズキ</v>
      </c>
      <c r="E15" s="32"/>
      <c r="F15" s="33"/>
      <c r="G15" s="32"/>
      <c r="H15" s="33"/>
      <c r="I15" s="32"/>
      <c r="J15" s="33"/>
      <c r="K15" s="32"/>
      <c r="L15" s="33"/>
      <c r="M15" s="3"/>
      <c r="N15" s="3"/>
      <c r="O15" s="32"/>
      <c r="P15" s="33"/>
      <c r="Q15" s="3"/>
    </row>
    <row r="16" spans="1:17">
      <c r="A16" s="2">
        <f>'選手名簿（見本）'!C21</f>
        <v>10</v>
      </c>
      <c r="B16" s="2" t="str">
        <f>'選手名簿（見本）'!B21</f>
        <v>MF</v>
      </c>
      <c r="C16" s="34" t="str">
        <f>'選手名簿（見本）'!E21</f>
        <v>柏木　陽介</v>
      </c>
      <c r="D16" s="34" t="str">
        <f>'選手名簿（見本）'!H21</f>
        <v>カシワギ　ヨウスケ</v>
      </c>
      <c r="E16" s="32"/>
      <c r="F16" s="33"/>
      <c r="G16" s="32"/>
      <c r="H16" s="33"/>
      <c r="I16" s="32"/>
      <c r="J16" s="33"/>
      <c r="K16" s="32"/>
      <c r="L16" s="33"/>
      <c r="M16" s="3"/>
      <c r="N16" s="3"/>
      <c r="O16" s="32"/>
      <c r="P16" s="33"/>
      <c r="Q16" s="3"/>
    </row>
    <row r="17" spans="1:17">
      <c r="A17" s="2">
        <f>'選手名簿（見本）'!C22</f>
        <v>16</v>
      </c>
      <c r="B17" s="2" t="str">
        <f>'選手名簿（見本）'!B22</f>
        <v>MF</v>
      </c>
      <c r="C17" s="34" t="str">
        <f>'選手名簿（見本）'!E22</f>
        <v>青木　拓矢</v>
      </c>
      <c r="D17" s="34" t="str">
        <f>'選手名簿（見本）'!H22</f>
        <v>アオキ　タクヤ</v>
      </c>
      <c r="E17" s="32"/>
      <c r="F17" s="33"/>
      <c r="G17" s="32"/>
      <c r="H17" s="33"/>
      <c r="I17" s="32"/>
      <c r="J17" s="33"/>
      <c r="K17" s="32"/>
      <c r="L17" s="33"/>
      <c r="M17" s="3"/>
      <c r="N17" s="3"/>
      <c r="O17" s="32"/>
      <c r="P17" s="33"/>
      <c r="Q17" s="3"/>
    </row>
    <row r="18" spans="1:17">
      <c r="A18" s="2">
        <f>'選手名簿（見本）'!C23</f>
        <v>22</v>
      </c>
      <c r="B18" s="2" t="str">
        <f>'選手名簿（見本）'!B23</f>
        <v>MF</v>
      </c>
      <c r="C18" s="34" t="str">
        <f>'選手名簿（見本）'!E23</f>
        <v>阿部　勇樹</v>
      </c>
      <c r="D18" s="34" t="str">
        <f>'選手名簿（見本）'!H23</f>
        <v>アベ　ユウキ</v>
      </c>
      <c r="E18" s="32"/>
      <c r="F18" s="33"/>
      <c r="G18" s="32"/>
      <c r="H18" s="33"/>
      <c r="I18" s="32"/>
      <c r="J18" s="33"/>
      <c r="K18" s="32"/>
      <c r="L18" s="33"/>
      <c r="M18" s="3"/>
      <c r="N18" s="3"/>
      <c r="O18" s="32"/>
      <c r="P18" s="33"/>
      <c r="Q18" s="3"/>
    </row>
    <row r="19" spans="1:17">
      <c r="A19" s="2">
        <f>'選手名簿（見本）'!C24</f>
        <v>29</v>
      </c>
      <c r="B19" s="2" t="str">
        <f>'選手名簿（見本）'!B24</f>
        <v>MF</v>
      </c>
      <c r="C19" s="34" t="str">
        <f>'選手名簿（見本）'!E24</f>
        <v>柴戸　海</v>
      </c>
      <c r="D19" s="34" t="str">
        <f>'選手名簿（見本）'!H24</f>
        <v>シバト　カイ</v>
      </c>
      <c r="E19" s="32"/>
      <c r="F19" s="33"/>
      <c r="G19" s="32"/>
      <c r="H19" s="33"/>
      <c r="I19" s="32"/>
      <c r="J19" s="33"/>
      <c r="K19" s="32"/>
      <c r="L19" s="33"/>
      <c r="M19" s="3"/>
      <c r="N19" s="3"/>
      <c r="O19" s="32"/>
      <c r="P19" s="33"/>
      <c r="Q19" s="3"/>
    </row>
    <row r="20" spans="1:17">
      <c r="A20" s="2">
        <f>'選手名簿（見本）'!C25</f>
        <v>41</v>
      </c>
      <c r="B20" s="2" t="str">
        <f>'選手名簿（見本）'!B25</f>
        <v>MF</v>
      </c>
      <c r="C20" s="34" t="str">
        <f>'選手名簿（見本）'!E25</f>
        <v>関根　貴大</v>
      </c>
      <c r="D20" s="34" t="str">
        <f>'選手名簿（見本）'!H25</f>
        <v>セキネ　タカヒロ</v>
      </c>
      <c r="E20" s="32"/>
      <c r="F20" s="33"/>
      <c r="G20" s="32"/>
      <c r="H20" s="33"/>
      <c r="I20" s="32"/>
      <c r="J20" s="33"/>
      <c r="K20" s="32"/>
      <c r="L20" s="33"/>
      <c r="M20" s="3"/>
      <c r="N20" s="3"/>
      <c r="O20" s="32"/>
      <c r="P20" s="33"/>
      <c r="Q20" s="3"/>
    </row>
    <row r="21" spans="1:17">
      <c r="A21" s="2">
        <f>'選手名簿（見本）'!C26</f>
        <v>25</v>
      </c>
      <c r="B21" s="2" t="str">
        <f>'選手名簿（見本）'!B26</f>
        <v>GK</v>
      </c>
      <c r="C21" s="34" t="str">
        <f>'選手名簿（見本）'!E26</f>
        <v>福島　春樹</v>
      </c>
      <c r="D21" s="34" t="str">
        <f>'選手名簿（見本）'!H26</f>
        <v>フクシマ　ハルキ</v>
      </c>
      <c r="E21" s="32"/>
      <c r="F21" s="33"/>
      <c r="G21" s="32"/>
      <c r="H21" s="33"/>
      <c r="I21" s="32"/>
      <c r="J21" s="33"/>
      <c r="K21" s="32"/>
      <c r="L21" s="33"/>
      <c r="M21" s="3"/>
      <c r="N21" s="3"/>
      <c r="O21" s="32"/>
      <c r="P21" s="33"/>
      <c r="Q21" s="3"/>
    </row>
    <row r="22" spans="1:17">
      <c r="A22" s="2">
        <f>'選手名簿（見本）'!C27</f>
        <v>3</v>
      </c>
      <c r="B22" s="2" t="str">
        <f>'選手名簿（見本）'!B27</f>
        <v>MF</v>
      </c>
      <c r="C22" s="34" t="str">
        <f>'選手名簿（見本）'!E27</f>
        <v>宇賀神　友弥</v>
      </c>
      <c r="D22" s="34" t="str">
        <f>'選手名簿（見本）'!H27</f>
        <v>ウガジン　トモヤ</v>
      </c>
      <c r="E22" s="32"/>
      <c r="F22" s="33"/>
      <c r="G22" s="32"/>
      <c r="H22" s="33"/>
      <c r="I22" s="32"/>
      <c r="J22" s="33"/>
      <c r="K22" s="32"/>
      <c r="L22" s="33"/>
      <c r="M22" s="3"/>
      <c r="N22" s="3"/>
      <c r="O22" s="32"/>
      <c r="P22" s="33"/>
      <c r="Q22" s="3"/>
    </row>
    <row r="23" spans="1:17">
      <c r="A23" s="2">
        <f>'選手名簿（見本）'!C28</f>
        <v>24</v>
      </c>
      <c r="B23" s="2" t="str">
        <f>'選手名簿（見本）'!B28</f>
        <v>MF</v>
      </c>
      <c r="C23" s="34" t="str">
        <f>'選手名簿（見本）'!E28</f>
        <v>汰木　康也</v>
      </c>
      <c r="D23" s="34" t="str">
        <f>'選手名簿（見本）'!H28</f>
        <v>ユルキ　コウヤ</v>
      </c>
      <c r="E23" s="32"/>
      <c r="F23" s="33"/>
      <c r="G23" s="32"/>
      <c r="H23" s="33"/>
      <c r="I23" s="32"/>
      <c r="J23" s="33"/>
      <c r="K23" s="32"/>
      <c r="L23" s="33"/>
      <c r="M23" s="3"/>
      <c r="N23" s="3"/>
      <c r="O23" s="32"/>
      <c r="P23" s="33"/>
      <c r="Q23" s="3"/>
    </row>
    <row r="24" spans="1:17">
      <c r="A24" s="2">
        <f>'選手名簿（見本）'!C29</f>
        <v>39</v>
      </c>
      <c r="B24" s="2" t="str">
        <f>'選手名簿（見本）'!B29</f>
        <v>MF</v>
      </c>
      <c r="C24" s="34" t="str">
        <f>'選手名簿（見本）'!E29</f>
        <v>武富　孝介</v>
      </c>
      <c r="D24" s="34" t="str">
        <f>'選手名簿（見本）'!H29</f>
        <v>タケトミ　コウスケ</v>
      </c>
      <c r="E24" s="32"/>
      <c r="F24" s="33"/>
      <c r="G24" s="32"/>
      <c r="H24" s="33"/>
      <c r="I24" s="32"/>
      <c r="J24" s="33"/>
      <c r="K24" s="32"/>
      <c r="L24" s="33"/>
      <c r="M24" s="3"/>
      <c r="N24" s="3"/>
      <c r="O24" s="32"/>
      <c r="P24" s="33"/>
      <c r="Q24" s="3"/>
    </row>
    <row r="25" spans="1:17">
      <c r="A25" s="2">
        <f>'選手名簿（見本）'!C30</f>
        <v>9</v>
      </c>
      <c r="B25" s="2" t="str">
        <f>'選手名簿（見本）'!B30</f>
        <v>FW</v>
      </c>
      <c r="C25" s="34" t="str">
        <f>'選手名簿（見本）'!E30</f>
        <v>武藤　雄樹</v>
      </c>
      <c r="D25" s="34" t="str">
        <f>'選手名簿（見本）'!H30</f>
        <v>ムトウ　ユウキ</v>
      </c>
      <c r="E25" s="32"/>
      <c r="F25" s="33"/>
      <c r="G25" s="32"/>
      <c r="H25" s="33"/>
      <c r="I25" s="32"/>
      <c r="J25" s="33"/>
      <c r="K25" s="32"/>
      <c r="L25" s="33"/>
      <c r="M25" s="3"/>
      <c r="N25" s="3"/>
      <c r="O25" s="32"/>
      <c r="P25" s="33"/>
      <c r="Q25" s="3"/>
    </row>
    <row r="26" spans="1:17">
      <c r="A26" s="2">
        <f>'選手名簿（見本）'!C31</f>
        <v>14</v>
      </c>
      <c r="B26" s="2" t="str">
        <f>'選手名簿（見本）'!B31</f>
        <v>FW</v>
      </c>
      <c r="C26" s="34" t="str">
        <f>'選手名簿（見本）'!E31</f>
        <v>杉本　健勇</v>
      </c>
      <c r="D26" s="34" t="str">
        <f>'選手名簿（見本）'!H31</f>
        <v>スギモト　ケンユウ</v>
      </c>
      <c r="E26" s="32"/>
      <c r="F26" s="33"/>
      <c r="G26" s="32"/>
      <c r="H26" s="33"/>
      <c r="I26" s="32"/>
      <c r="J26" s="33"/>
      <c r="K26" s="32"/>
      <c r="L26" s="33"/>
      <c r="M26" s="3"/>
      <c r="N26" s="3"/>
      <c r="O26" s="32"/>
      <c r="P26" s="33"/>
      <c r="Q26" s="3"/>
    </row>
    <row r="27" spans="1:17">
      <c r="A27" s="2">
        <f>'選手名簿（見本）'!C32</f>
        <v>30</v>
      </c>
      <c r="B27" s="2" t="str">
        <f>'選手名簿（見本）'!B32</f>
        <v>FW</v>
      </c>
      <c r="C27" s="34" t="str">
        <f>'選手名簿（見本）'!E32</f>
        <v>興梠　慎三</v>
      </c>
      <c r="D27" s="34" t="str">
        <f>'選手名簿（見本）'!H32</f>
        <v>コウロキ　シンゾウ</v>
      </c>
      <c r="E27" s="32"/>
      <c r="F27" s="33"/>
      <c r="G27" s="32"/>
      <c r="H27" s="33"/>
      <c r="I27" s="32"/>
      <c r="J27" s="33"/>
      <c r="K27" s="32"/>
      <c r="L27" s="33"/>
      <c r="M27" s="3"/>
      <c r="N27" s="3"/>
      <c r="O27" s="32"/>
      <c r="P27" s="33"/>
      <c r="Q27" s="3"/>
    </row>
    <row r="28" spans="1:17">
      <c r="A28" s="2">
        <f>'選手名簿（見本）'!C33</f>
        <v>19</v>
      </c>
      <c r="B28" s="2" t="str">
        <f>'選手名簿（見本）'!B33</f>
        <v>FW</v>
      </c>
      <c r="C28" s="34" t="str">
        <f>'選手名簿（見本）'!E33</f>
        <v>安藤　梢</v>
      </c>
      <c r="D28" s="34" t="str">
        <f>'選手名簿（見本）'!H33</f>
        <v>アンドウ　コズエ</v>
      </c>
      <c r="E28" s="32"/>
      <c r="F28" s="33"/>
      <c r="G28" s="32"/>
      <c r="H28" s="33"/>
      <c r="I28" s="32"/>
      <c r="J28" s="33"/>
      <c r="K28" s="32"/>
      <c r="L28" s="33"/>
      <c r="M28" s="3"/>
      <c r="N28" s="3"/>
      <c r="O28" s="32"/>
      <c r="P28" s="33"/>
      <c r="Q28" s="3"/>
    </row>
    <row r="29" spans="1:17">
      <c r="A29" s="2">
        <f>'選手名簿（見本）'!C34</f>
        <v>20</v>
      </c>
      <c r="B29" s="2" t="str">
        <f>'選手名簿（見本）'!B34</f>
        <v>DF</v>
      </c>
      <c r="C29" s="34" t="str">
        <f>'選手名簿（見本）'!E34</f>
        <v>南　萌華</v>
      </c>
      <c r="D29" s="34" t="str">
        <f>'選手名簿（見本）'!H34</f>
        <v>ミナミ　モエカ</v>
      </c>
      <c r="E29" s="32"/>
      <c r="F29" s="33"/>
      <c r="G29" s="32"/>
      <c r="H29" s="33"/>
      <c r="I29" s="32"/>
      <c r="J29" s="33"/>
      <c r="K29" s="32"/>
      <c r="L29" s="33"/>
      <c r="M29" s="3"/>
      <c r="N29" s="3"/>
      <c r="O29" s="32"/>
      <c r="P29" s="33"/>
      <c r="Q29" s="3"/>
    </row>
    <row r="31" spans="1:17">
      <c r="A31" s="72" t="s">
        <v>70</v>
      </c>
      <c r="B31" s="72"/>
      <c r="C31" s="72"/>
      <c r="D31" s="72"/>
      <c r="E31" s="3"/>
      <c r="F31" s="3"/>
      <c r="G31" s="3"/>
      <c r="H31" s="3"/>
      <c r="I31" s="13"/>
      <c r="J31" s="14" t="s">
        <v>1</v>
      </c>
      <c r="K31" s="15"/>
      <c r="L31" s="15"/>
      <c r="M31" s="15"/>
      <c r="N31" s="15"/>
      <c r="O31" s="15"/>
      <c r="P31" s="15"/>
      <c r="Q31" s="16"/>
    </row>
    <row r="32" spans="1:17">
      <c r="A32" s="72" t="s">
        <v>71</v>
      </c>
      <c r="B32" s="72"/>
      <c r="C32" s="72"/>
      <c r="D32" s="72"/>
      <c r="E32" s="96"/>
      <c r="F32" s="97"/>
      <c r="G32" s="97"/>
      <c r="H32" s="98"/>
      <c r="I32" s="13"/>
      <c r="J32" s="17"/>
      <c r="Q32" s="18"/>
    </row>
    <row r="33" spans="1:17">
      <c r="A33" s="93" t="s">
        <v>72</v>
      </c>
      <c r="B33" s="93"/>
      <c r="C33" s="93"/>
      <c r="D33" s="93"/>
      <c r="E33" s="93"/>
      <c r="F33" s="93"/>
      <c r="G33" s="93"/>
      <c r="H33" s="93"/>
      <c r="I33" s="93"/>
      <c r="J33" s="17"/>
      <c r="Q33" s="18"/>
    </row>
    <row r="34" spans="1:17">
      <c r="A34" s="72" t="s">
        <v>73</v>
      </c>
      <c r="B34" s="72"/>
      <c r="C34" s="72"/>
      <c r="D34" s="72"/>
      <c r="E34" s="72"/>
      <c r="F34" s="72"/>
      <c r="G34" s="72"/>
      <c r="H34" s="72"/>
      <c r="I34" s="69"/>
      <c r="J34" s="17"/>
      <c r="Q34" s="18"/>
    </row>
    <row r="35" spans="1:17">
      <c r="A35" s="72"/>
      <c r="B35" s="72"/>
      <c r="C35" s="72"/>
      <c r="D35" s="72"/>
      <c r="E35" s="72"/>
      <c r="F35" s="72"/>
      <c r="G35" s="72"/>
      <c r="H35" s="72"/>
      <c r="I35" s="69"/>
      <c r="J35" s="19"/>
      <c r="K35" s="20"/>
      <c r="L35" s="20"/>
      <c r="M35" s="20"/>
      <c r="N35" s="20"/>
      <c r="O35" s="20"/>
      <c r="P35" s="20"/>
      <c r="Q35" s="21"/>
    </row>
  </sheetData>
  <mergeCells count="42">
    <mergeCell ref="A35:I35"/>
    <mergeCell ref="A32:D32"/>
    <mergeCell ref="E32:H32"/>
    <mergeCell ref="A31:D31"/>
    <mergeCell ref="C7:C9"/>
    <mergeCell ref="D7:D9"/>
    <mergeCell ref="N7:P7"/>
    <mergeCell ref="E7:F7"/>
    <mergeCell ref="G7:M7"/>
    <mergeCell ref="A33:I33"/>
    <mergeCell ref="A34:I34"/>
    <mergeCell ref="L8:L9"/>
    <mergeCell ref="P8:P9"/>
    <mergeCell ref="O8:O9"/>
    <mergeCell ref="N8:N9"/>
    <mergeCell ref="M8:M9"/>
    <mergeCell ref="E8:E9"/>
    <mergeCell ref="F8:F9"/>
    <mergeCell ref="I8:I9"/>
    <mergeCell ref="G8:G9"/>
    <mergeCell ref="H8:H9"/>
    <mergeCell ref="A1:B1"/>
    <mergeCell ref="C1:Q1"/>
    <mergeCell ref="A2:C2"/>
    <mergeCell ref="D2:H2"/>
    <mergeCell ref="I2:Q2"/>
    <mergeCell ref="A6:Q6"/>
    <mergeCell ref="A7:A9"/>
    <mergeCell ref="B7:B9"/>
    <mergeCell ref="A3:C3"/>
    <mergeCell ref="D3:H3"/>
    <mergeCell ref="I3:Q3"/>
    <mergeCell ref="A4:B4"/>
    <mergeCell ref="C4:D4"/>
    <mergeCell ref="E4:H4"/>
    <mergeCell ref="I4:Q4"/>
    <mergeCell ref="A5:C5"/>
    <mergeCell ref="D5:I5"/>
    <mergeCell ref="J5:Q5"/>
    <mergeCell ref="Q8:Q9"/>
    <mergeCell ref="J8:J9"/>
    <mergeCell ref="K8:K9"/>
  </mergeCells>
  <phoneticPr fontId="4"/>
  <pageMargins left="0.7" right="0.7" top="0.75" bottom="0.75" header="0.3" footer="0.3"/>
  <pageSetup paperSize="9" scale="9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view="pageBreakPreview" zoomScale="60" workbookViewId="0">
      <selection activeCell="C1" sqref="C1:Q1"/>
    </sheetView>
  </sheetViews>
  <sheetFormatPr baseColWidth="10" defaultColWidth="8.83203125" defaultRowHeight="14"/>
  <cols>
    <col min="1" max="1" width="6.33203125" customWidth="1"/>
    <col min="2" max="2" width="8.5" customWidth="1"/>
    <col min="3" max="3" width="12.33203125" customWidth="1"/>
    <col min="4" max="4" width="14.1640625" customWidth="1"/>
    <col min="5" max="17" width="3.6640625" customWidth="1"/>
  </cols>
  <sheetData>
    <row r="1" spans="1:17" ht="46.5" customHeight="1">
      <c r="A1" s="92" t="s">
        <v>61</v>
      </c>
      <c r="B1" s="92"/>
      <c r="C1" s="99" t="s">
        <v>181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>
      <c r="A2" s="69" t="s">
        <v>62</v>
      </c>
      <c r="B2" s="70"/>
      <c r="C2" s="71"/>
      <c r="D2" s="69" t="s">
        <v>63</v>
      </c>
      <c r="E2" s="70"/>
      <c r="F2" s="70"/>
      <c r="G2" s="70"/>
      <c r="H2" s="71"/>
      <c r="I2" s="69" t="s">
        <v>64</v>
      </c>
      <c r="J2" s="70"/>
      <c r="K2" s="70"/>
      <c r="L2" s="70"/>
      <c r="M2" s="70"/>
      <c r="N2" s="70"/>
      <c r="O2" s="70"/>
      <c r="P2" s="70"/>
      <c r="Q2" s="71"/>
    </row>
    <row r="3" spans="1:17" ht="26.25" customHeight="1">
      <c r="A3" s="72"/>
      <c r="B3" s="72"/>
      <c r="C3" s="72"/>
      <c r="D3" s="69"/>
      <c r="E3" s="70"/>
      <c r="F3" s="70"/>
      <c r="G3" s="70"/>
      <c r="H3" s="71"/>
      <c r="I3" s="69"/>
      <c r="J3" s="70"/>
      <c r="K3" s="70"/>
      <c r="L3" s="70"/>
      <c r="M3" s="70"/>
      <c r="N3" s="70"/>
      <c r="O3" s="70"/>
      <c r="P3" s="70"/>
      <c r="Q3" s="71"/>
    </row>
    <row r="4" spans="1:17" ht="26.25" customHeight="1">
      <c r="A4" s="69" t="s">
        <v>5</v>
      </c>
      <c r="B4" s="81"/>
      <c r="C4" s="69">
        <f>データー入力!C7</f>
        <v>0</v>
      </c>
      <c r="D4" s="71"/>
      <c r="E4" s="72" t="s">
        <v>65</v>
      </c>
      <c r="F4" s="82"/>
      <c r="G4" s="82"/>
      <c r="H4" s="82"/>
      <c r="I4" s="72"/>
      <c r="J4" s="72"/>
      <c r="K4" s="72"/>
      <c r="L4" s="72"/>
      <c r="M4" s="72"/>
      <c r="N4" s="72"/>
      <c r="O4" s="72"/>
      <c r="P4" s="72"/>
      <c r="Q4" s="72"/>
    </row>
    <row r="5" spans="1:17" ht="79" customHeight="1">
      <c r="A5" s="72"/>
      <c r="B5" s="72"/>
      <c r="C5" s="72"/>
      <c r="D5" s="88" t="s">
        <v>157</v>
      </c>
      <c r="E5" s="70"/>
      <c r="F5" s="70"/>
      <c r="G5" s="70"/>
      <c r="H5" s="70"/>
      <c r="I5" s="71"/>
      <c r="J5" s="72"/>
      <c r="K5" s="72"/>
      <c r="L5" s="72"/>
      <c r="M5" s="72"/>
      <c r="N5" s="72"/>
      <c r="O5" s="72"/>
      <c r="P5" s="72"/>
      <c r="Q5" s="72"/>
    </row>
    <row r="6" spans="1:17" ht="59" customHeight="1">
      <c r="A6" s="86" t="s">
        <v>156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>
      <c r="A7" s="72" t="s">
        <v>30</v>
      </c>
      <c r="B7" s="72" t="s">
        <v>169</v>
      </c>
      <c r="C7" s="72" t="s">
        <v>67</v>
      </c>
      <c r="D7" s="72" t="s">
        <v>175</v>
      </c>
      <c r="E7" s="69" t="s">
        <v>154</v>
      </c>
      <c r="F7" s="71"/>
      <c r="G7" s="69" t="s">
        <v>68</v>
      </c>
      <c r="H7" s="70"/>
      <c r="I7" s="70"/>
      <c r="J7" s="70"/>
      <c r="K7" s="70"/>
      <c r="L7" s="70"/>
      <c r="M7" s="71"/>
      <c r="N7" s="72" t="s">
        <v>69</v>
      </c>
      <c r="O7" s="72"/>
      <c r="P7" s="72"/>
      <c r="Q7" s="31" t="s">
        <v>87</v>
      </c>
    </row>
    <row r="8" spans="1:17" ht="17" customHeight="1">
      <c r="A8" s="72"/>
      <c r="B8" s="72"/>
      <c r="C8" s="72"/>
      <c r="D8" s="72"/>
      <c r="E8" s="91" t="s">
        <v>176</v>
      </c>
      <c r="F8" s="90" t="s">
        <v>83</v>
      </c>
      <c r="G8" s="91" t="s">
        <v>82</v>
      </c>
      <c r="H8" s="90" t="s">
        <v>83</v>
      </c>
      <c r="I8" s="91" t="s">
        <v>82</v>
      </c>
      <c r="J8" s="90" t="s">
        <v>83</v>
      </c>
      <c r="K8" s="91" t="s">
        <v>82</v>
      </c>
      <c r="L8" s="90" t="s">
        <v>83</v>
      </c>
      <c r="M8" s="94" t="s">
        <v>84</v>
      </c>
      <c r="N8" s="94" t="s">
        <v>85</v>
      </c>
      <c r="O8" s="91" t="s">
        <v>83</v>
      </c>
      <c r="P8" s="90" t="s">
        <v>83</v>
      </c>
      <c r="Q8" s="89" t="s">
        <v>83</v>
      </c>
    </row>
    <row r="9" spans="1:17">
      <c r="A9" s="72"/>
      <c r="B9" s="72"/>
      <c r="C9" s="72"/>
      <c r="D9" s="72"/>
      <c r="E9" s="91"/>
      <c r="F9" s="90"/>
      <c r="G9" s="91"/>
      <c r="H9" s="90"/>
      <c r="I9" s="91"/>
      <c r="J9" s="90"/>
      <c r="K9" s="91"/>
      <c r="L9" s="90"/>
      <c r="M9" s="95"/>
      <c r="N9" s="95"/>
      <c r="O9" s="91"/>
      <c r="P9" s="90"/>
      <c r="Q9" s="89"/>
    </row>
    <row r="10" spans="1:17">
      <c r="A10" s="45">
        <f>選手名簿!C15</f>
        <v>0</v>
      </c>
      <c r="B10" s="45">
        <f>選手名簿!B15</f>
        <v>0</v>
      </c>
      <c r="C10" s="34">
        <f>選手名簿!E15</f>
        <v>0</v>
      </c>
      <c r="D10" s="34">
        <f>選手名簿!H15</f>
        <v>0</v>
      </c>
      <c r="E10" s="32"/>
      <c r="F10" s="33"/>
      <c r="G10" s="32"/>
      <c r="H10" s="33"/>
      <c r="I10" s="32"/>
      <c r="J10" s="33"/>
      <c r="K10" s="32"/>
      <c r="L10" s="33"/>
      <c r="M10" s="3"/>
      <c r="N10" s="3"/>
      <c r="O10" s="32"/>
      <c r="P10" s="33"/>
      <c r="Q10" s="3"/>
    </row>
    <row r="11" spans="1:17">
      <c r="A11" s="45">
        <f>選手名簿!C16</f>
        <v>0</v>
      </c>
      <c r="B11" s="45">
        <f>選手名簿!B16</f>
        <v>0</v>
      </c>
      <c r="C11" s="34">
        <f>選手名簿!E16</f>
        <v>0</v>
      </c>
      <c r="D11" s="34">
        <f>選手名簿!H16</f>
        <v>0</v>
      </c>
      <c r="E11" s="32"/>
      <c r="F11" s="33"/>
      <c r="G11" s="32"/>
      <c r="H11" s="33"/>
      <c r="I11" s="32"/>
      <c r="J11" s="33"/>
      <c r="K11" s="32"/>
      <c r="L11" s="33"/>
      <c r="M11" s="3"/>
      <c r="N11" s="3"/>
      <c r="O11" s="32"/>
      <c r="P11" s="33"/>
      <c r="Q11" s="3"/>
    </row>
    <row r="12" spans="1:17">
      <c r="A12" s="45">
        <f>選手名簿!C17</f>
        <v>0</v>
      </c>
      <c r="B12" s="45">
        <f>選手名簿!B17</f>
        <v>0</v>
      </c>
      <c r="C12" s="34">
        <f>選手名簿!E17</f>
        <v>0</v>
      </c>
      <c r="D12" s="34">
        <f>選手名簿!H17</f>
        <v>0</v>
      </c>
      <c r="E12" s="32"/>
      <c r="F12" s="33"/>
      <c r="G12" s="32"/>
      <c r="H12" s="33"/>
      <c r="I12" s="32"/>
      <c r="J12" s="33"/>
      <c r="K12" s="32"/>
      <c r="L12" s="33"/>
      <c r="M12" s="3"/>
      <c r="N12" s="3"/>
      <c r="O12" s="32"/>
      <c r="P12" s="33"/>
      <c r="Q12" s="3"/>
    </row>
    <row r="13" spans="1:17">
      <c r="A13" s="45">
        <f>選手名簿!C18</f>
        <v>0</v>
      </c>
      <c r="B13" s="45">
        <f>選手名簿!B18</f>
        <v>0</v>
      </c>
      <c r="C13" s="34">
        <f>選手名簿!E18</f>
        <v>0</v>
      </c>
      <c r="D13" s="34">
        <f>選手名簿!H18</f>
        <v>0</v>
      </c>
      <c r="E13" s="32"/>
      <c r="F13" s="33"/>
      <c r="G13" s="32"/>
      <c r="H13" s="33"/>
      <c r="I13" s="32"/>
      <c r="J13" s="33"/>
      <c r="K13" s="32"/>
      <c r="L13" s="33"/>
      <c r="M13" s="3"/>
      <c r="N13" s="3"/>
      <c r="O13" s="32"/>
      <c r="P13" s="33"/>
      <c r="Q13" s="3"/>
    </row>
    <row r="14" spans="1:17">
      <c r="A14" s="45">
        <f>選手名簿!C19</f>
        <v>0</v>
      </c>
      <c r="B14" s="45">
        <f>選手名簿!B19</f>
        <v>0</v>
      </c>
      <c r="C14" s="34">
        <f>選手名簿!E19</f>
        <v>0</v>
      </c>
      <c r="D14" s="34">
        <f>選手名簿!H19</f>
        <v>0</v>
      </c>
      <c r="E14" s="32"/>
      <c r="F14" s="33"/>
      <c r="G14" s="32"/>
      <c r="H14" s="33"/>
      <c r="I14" s="32"/>
      <c r="J14" s="33"/>
      <c r="K14" s="32"/>
      <c r="L14" s="33"/>
      <c r="M14" s="3"/>
      <c r="N14" s="3"/>
      <c r="O14" s="32"/>
      <c r="P14" s="33"/>
      <c r="Q14" s="3"/>
    </row>
    <row r="15" spans="1:17">
      <c r="A15" s="45">
        <f>選手名簿!C20</f>
        <v>0</v>
      </c>
      <c r="B15" s="45">
        <f>選手名簿!B20</f>
        <v>0</v>
      </c>
      <c r="C15" s="34">
        <f>選手名簿!E20</f>
        <v>0</v>
      </c>
      <c r="D15" s="34">
        <f>選手名簿!H20</f>
        <v>0</v>
      </c>
      <c r="E15" s="32"/>
      <c r="F15" s="33"/>
      <c r="G15" s="32"/>
      <c r="H15" s="33"/>
      <c r="I15" s="32"/>
      <c r="J15" s="33"/>
      <c r="K15" s="32"/>
      <c r="L15" s="33"/>
      <c r="M15" s="3"/>
      <c r="N15" s="3"/>
      <c r="O15" s="32"/>
      <c r="P15" s="33"/>
      <c r="Q15" s="3"/>
    </row>
    <row r="16" spans="1:17">
      <c r="A16" s="45">
        <f>選手名簿!C21</f>
        <v>0</v>
      </c>
      <c r="B16" s="45">
        <f>選手名簿!B21</f>
        <v>0</v>
      </c>
      <c r="C16" s="34">
        <f>選手名簿!E21</f>
        <v>0</v>
      </c>
      <c r="D16" s="34">
        <f>選手名簿!H21</f>
        <v>0</v>
      </c>
      <c r="E16" s="32"/>
      <c r="F16" s="33"/>
      <c r="G16" s="32"/>
      <c r="H16" s="33"/>
      <c r="I16" s="32"/>
      <c r="J16" s="33"/>
      <c r="K16" s="32"/>
      <c r="L16" s="33"/>
      <c r="M16" s="3"/>
      <c r="N16" s="3"/>
      <c r="O16" s="32"/>
      <c r="P16" s="33"/>
      <c r="Q16" s="3"/>
    </row>
    <row r="17" spans="1:17">
      <c r="A17" s="45">
        <f>選手名簿!C22</f>
        <v>0</v>
      </c>
      <c r="B17" s="45">
        <f>選手名簿!B22</f>
        <v>0</v>
      </c>
      <c r="C17" s="34">
        <f>選手名簿!E22</f>
        <v>0</v>
      </c>
      <c r="D17" s="34">
        <f>選手名簿!H22</f>
        <v>0</v>
      </c>
      <c r="E17" s="32"/>
      <c r="F17" s="33"/>
      <c r="G17" s="32"/>
      <c r="H17" s="33"/>
      <c r="I17" s="32"/>
      <c r="J17" s="33"/>
      <c r="K17" s="32"/>
      <c r="L17" s="33"/>
      <c r="M17" s="3"/>
      <c r="N17" s="3"/>
      <c r="O17" s="32"/>
      <c r="P17" s="33"/>
      <c r="Q17" s="3"/>
    </row>
    <row r="18" spans="1:17">
      <c r="A18" s="45">
        <f>選手名簿!C23</f>
        <v>0</v>
      </c>
      <c r="B18" s="45">
        <f>選手名簿!B23</f>
        <v>0</v>
      </c>
      <c r="C18" s="34">
        <f>選手名簿!E23</f>
        <v>0</v>
      </c>
      <c r="D18" s="34">
        <f>選手名簿!H23</f>
        <v>0</v>
      </c>
      <c r="E18" s="32"/>
      <c r="F18" s="33"/>
      <c r="G18" s="32"/>
      <c r="H18" s="33"/>
      <c r="I18" s="32"/>
      <c r="J18" s="33"/>
      <c r="K18" s="32"/>
      <c r="L18" s="33"/>
      <c r="M18" s="3"/>
      <c r="N18" s="3"/>
      <c r="O18" s="32"/>
      <c r="P18" s="33"/>
      <c r="Q18" s="3"/>
    </row>
    <row r="19" spans="1:17">
      <c r="A19" s="45">
        <f>選手名簿!C24</f>
        <v>0</v>
      </c>
      <c r="B19" s="45">
        <f>選手名簿!B24</f>
        <v>0</v>
      </c>
      <c r="C19" s="34">
        <f>選手名簿!E24</f>
        <v>0</v>
      </c>
      <c r="D19" s="34">
        <f>選手名簿!H24</f>
        <v>0</v>
      </c>
      <c r="E19" s="32"/>
      <c r="F19" s="33"/>
      <c r="G19" s="32"/>
      <c r="H19" s="33"/>
      <c r="I19" s="32"/>
      <c r="J19" s="33"/>
      <c r="K19" s="32"/>
      <c r="L19" s="33"/>
      <c r="M19" s="3"/>
      <c r="N19" s="3"/>
      <c r="O19" s="32"/>
      <c r="P19" s="33"/>
      <c r="Q19" s="3"/>
    </row>
    <row r="20" spans="1:17">
      <c r="A20" s="45">
        <f>選手名簿!C25</f>
        <v>0</v>
      </c>
      <c r="B20" s="45">
        <f>選手名簿!B25</f>
        <v>0</v>
      </c>
      <c r="C20" s="34">
        <f>選手名簿!E25</f>
        <v>0</v>
      </c>
      <c r="D20" s="34">
        <f>選手名簿!H25</f>
        <v>0</v>
      </c>
      <c r="E20" s="32"/>
      <c r="F20" s="33"/>
      <c r="G20" s="32"/>
      <c r="H20" s="33"/>
      <c r="I20" s="32"/>
      <c r="J20" s="33"/>
      <c r="K20" s="32"/>
      <c r="L20" s="33"/>
      <c r="M20" s="3"/>
      <c r="N20" s="3"/>
      <c r="O20" s="32"/>
      <c r="P20" s="33"/>
      <c r="Q20" s="3"/>
    </row>
    <row r="21" spans="1:17">
      <c r="A21" s="45">
        <f>選手名簿!C26</f>
        <v>0</v>
      </c>
      <c r="B21" s="45">
        <f>選手名簿!B26</f>
        <v>0</v>
      </c>
      <c r="C21" s="34">
        <f>選手名簿!E26</f>
        <v>0</v>
      </c>
      <c r="D21" s="34">
        <f>選手名簿!H26</f>
        <v>0</v>
      </c>
      <c r="E21" s="32"/>
      <c r="F21" s="33"/>
      <c r="G21" s="32"/>
      <c r="H21" s="33"/>
      <c r="I21" s="32"/>
      <c r="J21" s="33"/>
      <c r="K21" s="32"/>
      <c r="L21" s="33"/>
      <c r="M21" s="3"/>
      <c r="N21" s="3"/>
      <c r="O21" s="32"/>
      <c r="P21" s="33"/>
      <c r="Q21" s="3"/>
    </row>
    <row r="22" spans="1:17">
      <c r="A22" s="45">
        <f>選手名簿!C27</f>
        <v>0</v>
      </c>
      <c r="B22" s="45">
        <f>選手名簿!B27</f>
        <v>0</v>
      </c>
      <c r="C22" s="34">
        <f>選手名簿!E27</f>
        <v>0</v>
      </c>
      <c r="D22" s="34">
        <f>選手名簿!H27</f>
        <v>0</v>
      </c>
      <c r="E22" s="32"/>
      <c r="F22" s="33"/>
      <c r="G22" s="32"/>
      <c r="H22" s="33"/>
      <c r="I22" s="32"/>
      <c r="J22" s="33"/>
      <c r="K22" s="32"/>
      <c r="L22" s="33"/>
      <c r="M22" s="3"/>
      <c r="N22" s="3"/>
      <c r="O22" s="32"/>
      <c r="P22" s="33"/>
      <c r="Q22" s="3"/>
    </row>
    <row r="23" spans="1:17">
      <c r="A23" s="45">
        <f>選手名簿!C28</f>
        <v>0</v>
      </c>
      <c r="B23" s="45">
        <f>選手名簿!B28</f>
        <v>0</v>
      </c>
      <c r="C23" s="34">
        <f>選手名簿!E28</f>
        <v>0</v>
      </c>
      <c r="D23" s="34">
        <f>選手名簿!H28</f>
        <v>0</v>
      </c>
      <c r="E23" s="32"/>
      <c r="F23" s="33"/>
      <c r="G23" s="32"/>
      <c r="H23" s="33"/>
      <c r="I23" s="32"/>
      <c r="J23" s="33"/>
      <c r="K23" s="32"/>
      <c r="L23" s="33"/>
      <c r="M23" s="3"/>
      <c r="N23" s="3"/>
      <c r="O23" s="32"/>
      <c r="P23" s="33"/>
      <c r="Q23" s="3"/>
    </row>
    <row r="24" spans="1:17">
      <c r="A24" s="45">
        <f>選手名簿!C29</f>
        <v>0</v>
      </c>
      <c r="B24" s="45">
        <f>選手名簿!B29</f>
        <v>0</v>
      </c>
      <c r="C24" s="34">
        <f>選手名簿!E29</f>
        <v>0</v>
      </c>
      <c r="D24" s="34">
        <f>選手名簿!H29</f>
        <v>0</v>
      </c>
      <c r="E24" s="32"/>
      <c r="F24" s="33"/>
      <c r="G24" s="32"/>
      <c r="H24" s="33"/>
      <c r="I24" s="32"/>
      <c r="J24" s="33"/>
      <c r="K24" s="32"/>
      <c r="L24" s="33"/>
      <c r="M24" s="3"/>
      <c r="N24" s="3"/>
      <c r="O24" s="32"/>
      <c r="P24" s="33"/>
      <c r="Q24" s="3"/>
    </row>
    <row r="25" spans="1:17">
      <c r="A25" s="53">
        <f>選手名簿!C30</f>
        <v>0</v>
      </c>
      <c r="B25" s="53">
        <f>選手名簿!B30</f>
        <v>0</v>
      </c>
      <c r="C25" s="54">
        <f>選手名簿!E30</f>
        <v>0</v>
      </c>
      <c r="D25" s="54">
        <f>選手名簿!H30</f>
        <v>0</v>
      </c>
      <c r="E25" s="32"/>
      <c r="F25" s="33"/>
      <c r="G25" s="32"/>
      <c r="H25" s="33"/>
      <c r="I25" s="32"/>
      <c r="J25" s="33"/>
      <c r="K25" s="32"/>
      <c r="L25" s="33"/>
      <c r="M25" s="3"/>
      <c r="N25" s="3"/>
      <c r="O25" s="32"/>
      <c r="P25" s="33"/>
      <c r="Q25" s="3"/>
    </row>
    <row r="26" spans="1:17">
      <c r="A26" s="53">
        <f>選手名簿!C31</f>
        <v>0</v>
      </c>
      <c r="B26" s="53">
        <f>選手名簿!B31</f>
        <v>0</v>
      </c>
      <c r="C26" s="54">
        <f>選手名簿!E31</f>
        <v>0</v>
      </c>
      <c r="D26" s="54">
        <f>選手名簿!H31</f>
        <v>0</v>
      </c>
      <c r="E26" s="32"/>
      <c r="F26" s="33"/>
      <c r="G26" s="32"/>
      <c r="H26" s="33"/>
      <c r="I26" s="32"/>
      <c r="J26" s="33"/>
      <c r="K26" s="32"/>
      <c r="L26" s="33"/>
      <c r="M26" s="3"/>
      <c r="N26" s="3"/>
      <c r="O26" s="32"/>
      <c r="P26" s="33"/>
      <c r="Q26" s="3"/>
    </row>
    <row r="27" spans="1:17">
      <c r="A27" s="53">
        <f>選手名簿!C32</f>
        <v>0</v>
      </c>
      <c r="B27" s="53">
        <f>選手名簿!B32</f>
        <v>0</v>
      </c>
      <c r="C27" s="54">
        <f>選手名簿!E32</f>
        <v>0</v>
      </c>
      <c r="D27" s="54">
        <f>選手名簿!H32</f>
        <v>0</v>
      </c>
      <c r="E27" s="32"/>
      <c r="F27" s="33"/>
      <c r="G27" s="32"/>
      <c r="H27" s="33"/>
      <c r="I27" s="32"/>
      <c r="J27" s="33"/>
      <c r="K27" s="32"/>
      <c r="L27" s="33"/>
      <c r="M27" s="3"/>
      <c r="N27" s="3"/>
      <c r="O27" s="32"/>
      <c r="P27" s="33"/>
      <c r="Q27" s="3"/>
    </row>
    <row r="28" spans="1:17">
      <c r="A28" s="53">
        <f>選手名簿!C33</f>
        <v>0</v>
      </c>
      <c r="B28" s="53">
        <f>選手名簿!B33</f>
        <v>0</v>
      </c>
      <c r="C28" s="54">
        <f>選手名簿!E33</f>
        <v>0</v>
      </c>
      <c r="D28" s="54">
        <f>選手名簿!H33</f>
        <v>0</v>
      </c>
      <c r="E28" s="32"/>
      <c r="F28" s="33"/>
      <c r="G28" s="32"/>
      <c r="H28" s="33"/>
      <c r="I28" s="32"/>
      <c r="J28" s="33"/>
      <c r="K28" s="32"/>
      <c r="L28" s="33"/>
      <c r="M28" s="3"/>
      <c r="N28" s="3"/>
      <c r="O28" s="32"/>
      <c r="P28" s="33"/>
      <c r="Q28" s="3"/>
    </row>
    <row r="29" spans="1:17">
      <c r="A29" s="53">
        <f>選手名簿!C34</f>
        <v>0</v>
      </c>
      <c r="B29" s="53">
        <f>選手名簿!B34</f>
        <v>0</v>
      </c>
      <c r="C29" s="54">
        <f>選手名簿!E34</f>
        <v>0</v>
      </c>
      <c r="D29" s="54">
        <f>選手名簿!H34</f>
        <v>0</v>
      </c>
      <c r="E29" s="32"/>
      <c r="F29" s="33"/>
      <c r="G29" s="32"/>
      <c r="H29" s="33"/>
      <c r="I29" s="32"/>
      <c r="J29" s="33"/>
      <c r="K29" s="32"/>
      <c r="L29" s="33"/>
      <c r="M29" s="3"/>
      <c r="N29" s="3"/>
      <c r="O29" s="32"/>
      <c r="P29" s="33"/>
      <c r="Q29" s="3"/>
    </row>
    <row r="31" spans="1:17">
      <c r="A31" s="72" t="s">
        <v>70</v>
      </c>
      <c r="B31" s="72"/>
      <c r="C31" s="72"/>
      <c r="D31" s="72"/>
      <c r="E31" s="3"/>
      <c r="F31" s="3"/>
      <c r="G31" s="3"/>
      <c r="H31" s="3"/>
      <c r="I31" s="13"/>
      <c r="J31" s="14" t="s">
        <v>1</v>
      </c>
      <c r="K31" s="15"/>
      <c r="L31" s="15"/>
      <c r="M31" s="15"/>
      <c r="N31" s="15"/>
      <c r="O31" s="15"/>
      <c r="P31" s="15"/>
      <c r="Q31" s="16"/>
    </row>
    <row r="32" spans="1:17">
      <c r="A32" s="72" t="s">
        <v>71</v>
      </c>
      <c r="B32" s="72"/>
      <c r="C32" s="72"/>
      <c r="D32" s="72"/>
      <c r="E32" s="96"/>
      <c r="F32" s="97"/>
      <c r="G32" s="97"/>
      <c r="H32" s="98"/>
      <c r="I32" s="13"/>
      <c r="J32" s="17"/>
      <c r="Q32" s="18"/>
    </row>
    <row r="33" spans="1:17">
      <c r="A33" s="93" t="s">
        <v>72</v>
      </c>
      <c r="B33" s="93"/>
      <c r="C33" s="93"/>
      <c r="D33" s="93"/>
      <c r="E33" s="93"/>
      <c r="F33" s="93"/>
      <c r="G33" s="93"/>
      <c r="H33" s="93"/>
      <c r="I33" s="93"/>
      <c r="J33" s="17"/>
      <c r="Q33" s="18"/>
    </row>
    <row r="34" spans="1:17">
      <c r="A34" s="72" t="s">
        <v>177</v>
      </c>
      <c r="B34" s="72"/>
      <c r="C34" s="72"/>
      <c r="D34" s="72"/>
      <c r="E34" s="72"/>
      <c r="F34" s="72"/>
      <c r="G34" s="72"/>
      <c r="H34" s="72"/>
      <c r="I34" s="69"/>
      <c r="J34" s="17"/>
      <c r="Q34" s="18"/>
    </row>
    <row r="35" spans="1:17">
      <c r="A35" s="72"/>
      <c r="B35" s="72"/>
      <c r="C35" s="72"/>
      <c r="D35" s="72"/>
      <c r="E35" s="72"/>
      <c r="F35" s="72"/>
      <c r="G35" s="72"/>
      <c r="H35" s="72"/>
      <c r="I35" s="69"/>
      <c r="J35" s="19"/>
      <c r="K35" s="20"/>
      <c r="L35" s="20"/>
      <c r="M35" s="20"/>
      <c r="N35" s="20"/>
      <c r="O35" s="20"/>
      <c r="P35" s="20"/>
      <c r="Q35" s="21"/>
    </row>
  </sheetData>
  <mergeCells count="42">
    <mergeCell ref="A35:I35"/>
    <mergeCell ref="Q8:Q9"/>
    <mergeCell ref="A32:D32"/>
    <mergeCell ref="E32:H32"/>
    <mergeCell ref="A33:I33"/>
    <mergeCell ref="A34:I34"/>
    <mergeCell ref="A31:D31"/>
    <mergeCell ref="G8:G9"/>
    <mergeCell ref="H8:H9"/>
    <mergeCell ref="I8:I9"/>
    <mergeCell ref="J8:J9"/>
    <mergeCell ref="K8:K9"/>
    <mergeCell ref="L8:L9"/>
    <mergeCell ref="A6:Q6"/>
    <mergeCell ref="A7:A9"/>
    <mergeCell ref="B7:B9"/>
    <mergeCell ref="C7:C9"/>
    <mergeCell ref="D7:D9"/>
    <mergeCell ref="E7:F7"/>
    <mergeCell ref="G7:M7"/>
    <mergeCell ref="N7:P7"/>
    <mergeCell ref="E8:E9"/>
    <mergeCell ref="F8:F9"/>
    <mergeCell ref="M8:M9"/>
    <mergeCell ref="N8:N9"/>
    <mergeCell ref="O8:O9"/>
    <mergeCell ref="P8:P9"/>
    <mergeCell ref="A4:B4"/>
    <mergeCell ref="C4:D4"/>
    <mergeCell ref="E4:H4"/>
    <mergeCell ref="I4:Q4"/>
    <mergeCell ref="A5:C5"/>
    <mergeCell ref="D5:I5"/>
    <mergeCell ref="J5:Q5"/>
    <mergeCell ref="A3:C3"/>
    <mergeCell ref="D3:H3"/>
    <mergeCell ref="I3:Q3"/>
    <mergeCell ref="A1:B1"/>
    <mergeCell ref="C1:Q1"/>
    <mergeCell ref="A2:C2"/>
    <mergeCell ref="D2:H2"/>
    <mergeCell ref="I2:Q2"/>
  </mergeCells>
  <phoneticPr fontId="4"/>
  <pageMargins left="0.7" right="0.7" top="0.75" bottom="0.75" header="0.3" footer="0.3"/>
  <pageSetup paperSize="9" scale="9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データー入力（見本）</vt:lpstr>
      <vt:lpstr>データー入力</vt:lpstr>
      <vt:lpstr>選手名簿（見本）</vt:lpstr>
      <vt:lpstr>選手名簿</vt:lpstr>
      <vt:lpstr>メンバー用紙兼記録用紙（見本）</vt:lpstr>
      <vt:lpstr>メンバー用紙兼記録用紙</vt:lpstr>
      <vt:lpstr>'データー入力（見本）'!Print_Area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瀬戸脇</dc:creator>
  <cp:lastModifiedBy>yuko kuzuo</cp:lastModifiedBy>
  <cp:lastPrinted>2022-01-12T07:28:15Z</cp:lastPrinted>
  <dcterms:created xsi:type="dcterms:W3CDTF">2016-12-01T11:01:51Z</dcterms:created>
  <dcterms:modified xsi:type="dcterms:W3CDTF">2023-11-01T03:11:35Z</dcterms:modified>
</cp:coreProperties>
</file>