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E273AFBD-3BBC-4CA9-AEC5-C0F949BD42E6}" xr6:coauthVersionLast="36" xr6:coauthVersionMax="45" xr10:uidLastSave="{00000000-0000-0000-0000-000000000000}"/>
  <bookViews>
    <workbookView xWindow="0" yWindow="0" windowWidth="24000" windowHeight="9435" activeTab="1" xr2:uid="{00000000-000D-0000-FFFF-FFFF00000000}"/>
  </bookViews>
  <sheets>
    <sheet name="データー入力" sheetId="1" r:id="rId1"/>
    <sheet name="選手名簿" sheetId="3" r:id="rId2"/>
    <sheet name="メンバー用紙兼記録用紙" sheetId="4" r:id="rId3"/>
  </sheets>
  <calcPr calcId="191029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3" l="1"/>
  <c r="C9" i="3"/>
  <c r="C10" i="3"/>
  <c r="C11" i="3"/>
  <c r="C12" i="3"/>
  <c r="C13" i="3"/>
  <c r="B15" i="3"/>
  <c r="E17" i="3"/>
  <c r="E16" i="3"/>
  <c r="E15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G169" i="1"/>
  <c r="E169" i="1"/>
  <c r="K36" i="3"/>
  <c r="B2" i="3"/>
  <c r="C4" i="4"/>
  <c r="G43" i="1"/>
  <c r="G49" i="1"/>
  <c r="B10" i="4"/>
  <c r="G163" i="1"/>
  <c r="G157" i="1"/>
  <c r="G151" i="1"/>
  <c r="G145" i="1"/>
  <c r="G139" i="1"/>
  <c r="G133" i="1"/>
  <c r="G127" i="1"/>
  <c r="G121" i="1"/>
  <c r="G115" i="1"/>
  <c r="G109" i="1"/>
  <c r="G103" i="1"/>
  <c r="G97" i="1"/>
  <c r="G91" i="1"/>
  <c r="G85" i="1"/>
  <c r="G79" i="1"/>
  <c r="G73" i="1"/>
  <c r="G67" i="1"/>
  <c r="G61" i="1"/>
  <c r="G55" i="1"/>
  <c r="E163" i="1"/>
  <c r="E157" i="1"/>
  <c r="E151" i="1"/>
  <c r="E145" i="1"/>
  <c r="E139" i="1"/>
  <c r="E133" i="1"/>
  <c r="E127" i="1"/>
  <c r="E121" i="1"/>
  <c r="E115" i="1"/>
  <c r="E109" i="1"/>
  <c r="E103" i="1"/>
  <c r="E97" i="1"/>
  <c r="E91" i="1"/>
  <c r="E85" i="1"/>
  <c r="E79" i="1"/>
  <c r="E73" i="1"/>
  <c r="E67" i="1"/>
  <c r="E61" i="1"/>
  <c r="E55" i="1"/>
  <c r="E49" i="1"/>
  <c r="E43" i="1"/>
  <c r="C34" i="3"/>
  <c r="A29" i="4"/>
  <c r="C36" i="3"/>
  <c r="A31" i="4"/>
  <c r="C35" i="3"/>
  <c r="A30" i="4"/>
  <c r="H36" i="3"/>
  <c r="D31" i="4"/>
  <c r="E36" i="3"/>
  <c r="C31" i="4"/>
  <c r="B36" i="3"/>
  <c r="B31" i="4"/>
  <c r="H35" i="3"/>
  <c r="D30" i="4"/>
  <c r="E35" i="3"/>
  <c r="C30" i="4"/>
  <c r="B35" i="3"/>
  <c r="B30" i="4"/>
  <c r="K35" i="3"/>
  <c r="B34" i="3"/>
  <c r="E25" i="3"/>
  <c r="E23" i="3"/>
  <c r="E22" i="3"/>
  <c r="E21" i="3"/>
  <c r="E20" i="3"/>
  <c r="E19" i="3"/>
  <c r="E18" i="3"/>
  <c r="H13" i="3"/>
  <c r="H12" i="3"/>
  <c r="H11" i="3"/>
  <c r="K34" i="3"/>
  <c r="K33" i="3"/>
  <c r="K32" i="3"/>
  <c r="K31" i="3"/>
  <c r="K30" i="3"/>
  <c r="K29" i="3"/>
  <c r="K28" i="3"/>
  <c r="K27" i="3"/>
  <c r="K26" i="3"/>
  <c r="K25" i="3"/>
  <c r="K24" i="3"/>
  <c r="K23" i="3"/>
  <c r="K22" i="3"/>
  <c r="K21" i="3"/>
  <c r="K20" i="3"/>
  <c r="K19" i="3"/>
  <c r="K18" i="3"/>
  <c r="K17" i="3"/>
  <c r="K16" i="3"/>
  <c r="K1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E34" i="3"/>
  <c r="E33" i="3"/>
  <c r="E32" i="3"/>
  <c r="E31" i="3"/>
  <c r="E30" i="3"/>
  <c r="E29" i="3"/>
  <c r="E28" i="3"/>
  <c r="E27" i="3"/>
  <c r="E26" i="3"/>
  <c r="E24" i="3"/>
  <c r="K6" i="3"/>
  <c r="J6" i="3"/>
  <c r="I6" i="3"/>
  <c r="K5" i="3"/>
  <c r="J5" i="3"/>
  <c r="I5" i="3"/>
  <c r="G6" i="3"/>
  <c r="F6" i="3"/>
  <c r="E6" i="3"/>
  <c r="G5" i="3"/>
  <c r="F5" i="3"/>
  <c r="E5" i="3"/>
  <c r="A6" i="3"/>
  <c r="A5" i="3"/>
  <c r="H10" i="3"/>
  <c r="H9" i="3"/>
  <c r="H8" i="3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15" i="4"/>
  <c r="C14" i="4"/>
  <c r="C13" i="4"/>
  <c r="C12" i="4"/>
  <c r="C11" i="4"/>
  <c r="C10" i="4"/>
  <c r="C33" i="3"/>
  <c r="A28" i="4"/>
  <c r="C32" i="3"/>
  <c r="A27" i="4"/>
  <c r="C31" i="3"/>
  <c r="A26" i="4"/>
  <c r="C30" i="3"/>
  <c r="A25" i="4"/>
  <c r="C29" i="3"/>
  <c r="A24" i="4"/>
  <c r="C28" i="3"/>
  <c r="A23" i="4"/>
  <c r="C27" i="3"/>
  <c r="A22" i="4"/>
  <c r="C26" i="3"/>
  <c r="A21" i="4"/>
  <c r="C25" i="3"/>
  <c r="A20" i="4"/>
  <c r="C24" i="3"/>
  <c r="A19" i="4"/>
  <c r="C23" i="3"/>
  <c r="A18" i="4"/>
  <c r="C22" i="3"/>
  <c r="A17" i="4"/>
  <c r="C21" i="3"/>
  <c r="A16" i="4"/>
  <c r="C20" i="3"/>
  <c r="A15" i="4"/>
  <c r="C19" i="3"/>
  <c r="A14" i="4"/>
  <c r="C18" i="3"/>
  <c r="A13" i="4"/>
  <c r="C17" i="3"/>
  <c r="A12" i="4"/>
  <c r="C16" i="3"/>
  <c r="A11" i="4"/>
  <c r="C15" i="3"/>
  <c r="A10" i="4"/>
  <c r="B29" i="4"/>
  <c r="B33" i="3"/>
  <c r="B28" i="4"/>
  <c r="B32" i="3"/>
  <c r="B27" i="4"/>
  <c r="B31" i="3"/>
  <c r="B26" i="4"/>
  <c r="B30" i="3"/>
  <c r="B25" i="4"/>
  <c r="B29" i="3"/>
  <c r="B24" i="4"/>
  <c r="B28" i="3"/>
  <c r="B23" i="4"/>
  <c r="B27" i="3"/>
  <c r="B22" i="4"/>
  <c r="B26" i="3"/>
  <c r="B21" i="4"/>
  <c r="B25" i="3"/>
  <c r="B20" i="4"/>
  <c r="B24" i="3"/>
  <c r="B19" i="4"/>
  <c r="B23" i="3"/>
  <c r="B18" i="4"/>
  <c r="B22" i="3"/>
  <c r="B17" i="4"/>
  <c r="B21" i="3"/>
  <c r="B16" i="4"/>
  <c r="B20" i="3"/>
  <c r="B15" i="4"/>
  <c r="B19" i="3"/>
  <c r="B14" i="4"/>
  <c r="B18" i="3"/>
  <c r="B13" i="4"/>
  <c r="B17" i="3"/>
  <c r="B12" i="4"/>
  <c r="B16" i="3"/>
  <c r="B11" i="4"/>
</calcChain>
</file>

<file path=xl/sharedStrings.xml><?xml version="1.0" encoding="utf-8"?>
<sst xmlns="http://schemas.openxmlformats.org/spreadsheetml/2006/main" count="406" uniqueCount="98">
  <si>
    <t>データ名</t>
    <rPh sb="3" eb="4">
      <t>メイ</t>
    </rPh>
    <phoneticPr fontId="1"/>
  </si>
  <si>
    <t>備考</t>
    <rPh sb="0" eb="2">
      <t>ビコウ</t>
    </rPh>
    <phoneticPr fontId="1"/>
  </si>
  <si>
    <t>年齢計算</t>
    <rPh sb="0" eb="2">
      <t>ネンレイ</t>
    </rPh>
    <rPh sb="2" eb="4">
      <t>ケイサン</t>
    </rPh>
    <phoneticPr fontId="1"/>
  </si>
  <si>
    <t>年齢計算用</t>
    <rPh sb="0" eb="2">
      <t>ネンレイ</t>
    </rPh>
    <rPh sb="2" eb="5">
      <t>ケイサンヨウ</t>
    </rPh>
    <phoneticPr fontId="1"/>
  </si>
  <si>
    <t>フリガナ</t>
    <phoneticPr fontId="1"/>
  </si>
  <si>
    <t>チーム名</t>
    <rPh sb="3" eb="4">
      <t>メイ</t>
    </rPh>
    <phoneticPr fontId="1"/>
  </si>
  <si>
    <t>フリガナ</t>
    <phoneticPr fontId="1"/>
  </si>
  <si>
    <t>代表者名</t>
    <rPh sb="0" eb="2">
      <t>ダイヒョウ</t>
    </rPh>
    <rPh sb="2" eb="3">
      <t>シャ</t>
    </rPh>
    <rPh sb="3" eb="4">
      <t>メイ</t>
    </rPh>
    <phoneticPr fontId="1"/>
  </si>
  <si>
    <t>ユニホーム正　フィールドプレーヤーシャツ</t>
    <rPh sb="5" eb="6">
      <t>セイ</t>
    </rPh>
    <phoneticPr fontId="1"/>
  </si>
  <si>
    <t>色</t>
    <rPh sb="0" eb="1">
      <t>イロ</t>
    </rPh>
    <phoneticPr fontId="1"/>
  </si>
  <si>
    <t>ユニホーム正　フィールドプレーヤーショーツ</t>
    <rPh sb="5" eb="6">
      <t>セイ</t>
    </rPh>
    <phoneticPr fontId="1"/>
  </si>
  <si>
    <t>ユニホーム正　フィールドプレーヤーストッキング</t>
    <rPh sb="5" eb="6">
      <t>セイ</t>
    </rPh>
    <phoneticPr fontId="1"/>
  </si>
  <si>
    <t>ユニホーム副　フィールドプレーヤーシャツ</t>
    <rPh sb="5" eb="6">
      <t>フク</t>
    </rPh>
    <phoneticPr fontId="1"/>
  </si>
  <si>
    <t>ユニホーム副　フィールドプレーヤーショーツ</t>
    <rPh sb="5" eb="6">
      <t>フク</t>
    </rPh>
    <phoneticPr fontId="1"/>
  </si>
  <si>
    <t>ユニホーム副　フィールドプレーヤーストッキング</t>
    <rPh sb="5" eb="6">
      <t>フク</t>
    </rPh>
    <phoneticPr fontId="1"/>
  </si>
  <si>
    <t>ユニホーム正　ゴールキーパーシャツ</t>
    <rPh sb="5" eb="6">
      <t>セイ</t>
    </rPh>
    <phoneticPr fontId="1"/>
  </si>
  <si>
    <t>ユニホーム正　ゴールキーパーショーツ</t>
    <rPh sb="5" eb="6">
      <t>セイ</t>
    </rPh>
    <phoneticPr fontId="1"/>
  </si>
  <si>
    <t>ユニホーム正　ゴールキーパーストッキング</t>
    <rPh sb="5" eb="6">
      <t>セイ</t>
    </rPh>
    <phoneticPr fontId="1"/>
  </si>
  <si>
    <t>ユニホーム副　ゴールキーパーシャツ</t>
    <rPh sb="5" eb="6">
      <t>フク</t>
    </rPh>
    <phoneticPr fontId="1"/>
  </si>
  <si>
    <t>ユニホーム副　ゴールキーパーショーツ</t>
    <rPh sb="5" eb="6">
      <t>フク</t>
    </rPh>
    <phoneticPr fontId="1"/>
  </si>
  <si>
    <t>ユニホーム副　ゴールキーパーストッキング</t>
    <rPh sb="5" eb="6">
      <t>フク</t>
    </rPh>
    <phoneticPr fontId="1"/>
  </si>
  <si>
    <t>監督名</t>
    <rPh sb="0" eb="2">
      <t>カントク</t>
    </rPh>
    <rPh sb="2" eb="3">
      <t>メイ</t>
    </rPh>
    <phoneticPr fontId="1"/>
  </si>
  <si>
    <t>コーチ・スタッフ</t>
    <phoneticPr fontId="1"/>
  </si>
  <si>
    <t>選手名</t>
    <rPh sb="0" eb="2">
      <t>センシュ</t>
    </rPh>
    <rPh sb="2" eb="3">
      <t>メイ</t>
    </rPh>
    <phoneticPr fontId="1"/>
  </si>
  <si>
    <t>背番号</t>
    <rPh sb="0" eb="3">
      <t>セバンゴウ</t>
    </rPh>
    <phoneticPr fontId="1"/>
  </si>
  <si>
    <t>大会時の番号</t>
    <rPh sb="0" eb="2">
      <t>タイカイ</t>
    </rPh>
    <rPh sb="2" eb="3">
      <t>ジ</t>
    </rPh>
    <rPh sb="4" eb="6">
      <t>バンゴウ</t>
    </rPh>
    <phoneticPr fontId="1"/>
  </si>
  <si>
    <t>ポジション</t>
    <phoneticPr fontId="1"/>
  </si>
  <si>
    <t>ＦＷ　ＭＦ　ＤＦ　ＧＫから</t>
    <phoneticPr fontId="1"/>
  </si>
  <si>
    <t>生年月日</t>
    <rPh sb="0" eb="2">
      <t>セイネン</t>
    </rPh>
    <rPh sb="2" eb="4">
      <t>ガッピ</t>
    </rPh>
    <phoneticPr fontId="1"/>
  </si>
  <si>
    <t>半角1999/12/22</t>
    <rPh sb="0" eb="2">
      <t>ハンカク</t>
    </rPh>
    <phoneticPr fontId="1"/>
  </si>
  <si>
    <t>連絡担当者名</t>
    <rPh sb="0" eb="2">
      <t>レンラク</t>
    </rPh>
    <rPh sb="2" eb="4">
      <t>タントウ</t>
    </rPh>
    <rPh sb="4" eb="5">
      <t>シャ</t>
    </rPh>
    <rPh sb="5" eb="6">
      <t>メイ</t>
    </rPh>
    <phoneticPr fontId="1"/>
  </si>
  <si>
    <t>メールアドレス</t>
    <phoneticPr fontId="1"/>
  </si>
  <si>
    <t>連絡担当者携帯番号</t>
    <rPh sb="0" eb="2">
      <t>レンラク</t>
    </rPh>
    <rPh sb="2" eb="5">
      <t>タントウシャ</t>
    </rPh>
    <rPh sb="5" eb="7">
      <t>ケイタイ</t>
    </rPh>
    <rPh sb="7" eb="9">
      <t>バンゴウ</t>
    </rPh>
    <phoneticPr fontId="1"/>
  </si>
  <si>
    <t>大会参加予選等の記録</t>
    <rPh sb="0" eb="2">
      <t>タイカイ</t>
    </rPh>
    <rPh sb="2" eb="4">
      <t>サンカ</t>
    </rPh>
    <rPh sb="4" eb="7">
      <t>ヨセントウ</t>
    </rPh>
    <rPh sb="8" eb="10">
      <t>キロク</t>
    </rPh>
    <phoneticPr fontId="1"/>
  </si>
  <si>
    <t>移動方法</t>
    <rPh sb="0" eb="2">
      <t>イドウ</t>
    </rPh>
    <rPh sb="2" eb="4">
      <t>ホウホウ</t>
    </rPh>
    <phoneticPr fontId="1"/>
  </si>
  <si>
    <t>代表者名</t>
    <rPh sb="0" eb="3">
      <t>ダイヒョウシャ</t>
    </rPh>
    <rPh sb="3" eb="4">
      <t>メイ</t>
    </rPh>
    <phoneticPr fontId="1"/>
  </si>
  <si>
    <t>ユニホーム</t>
    <phoneticPr fontId="1"/>
  </si>
  <si>
    <t>シャツ</t>
    <phoneticPr fontId="1"/>
  </si>
  <si>
    <t>ショーツ</t>
    <phoneticPr fontId="1"/>
  </si>
  <si>
    <t>ストッキング</t>
    <phoneticPr fontId="1"/>
  </si>
  <si>
    <t>Ｆ</t>
    <phoneticPr fontId="1"/>
  </si>
  <si>
    <t>正</t>
    <rPh sb="0" eb="1">
      <t>セイ</t>
    </rPh>
    <phoneticPr fontId="1"/>
  </si>
  <si>
    <t>Ｇ</t>
    <phoneticPr fontId="1"/>
  </si>
  <si>
    <t>Ｐ</t>
    <phoneticPr fontId="1"/>
  </si>
  <si>
    <t>副</t>
    <rPh sb="0" eb="1">
      <t>フク</t>
    </rPh>
    <phoneticPr fontId="1"/>
  </si>
  <si>
    <t>Ｋ</t>
    <phoneticPr fontId="1"/>
  </si>
  <si>
    <t>№</t>
    <phoneticPr fontId="1"/>
  </si>
  <si>
    <t>役職</t>
    <rPh sb="0" eb="2">
      <t>ヤクショク</t>
    </rPh>
    <phoneticPr fontId="1"/>
  </si>
  <si>
    <t>役員氏名</t>
    <rPh sb="0" eb="2">
      <t>ヤクイン</t>
    </rPh>
    <rPh sb="2" eb="4">
      <t>シメイ</t>
    </rPh>
    <phoneticPr fontId="1"/>
  </si>
  <si>
    <t>監督</t>
    <rPh sb="0" eb="2">
      <t>カントク</t>
    </rPh>
    <phoneticPr fontId="1"/>
  </si>
  <si>
    <t>スタッフ</t>
    <phoneticPr fontId="1"/>
  </si>
  <si>
    <t>ＰＯＳ．</t>
    <phoneticPr fontId="1"/>
  </si>
  <si>
    <t>氏名</t>
    <rPh sb="0" eb="2">
      <t>シメイ</t>
    </rPh>
    <phoneticPr fontId="1"/>
  </si>
  <si>
    <t>フリガナ</t>
    <phoneticPr fontId="1"/>
  </si>
  <si>
    <t>年齢</t>
    <rPh sb="0" eb="2">
      <t>ネンレイ</t>
    </rPh>
    <phoneticPr fontId="1"/>
  </si>
  <si>
    <t>大会名</t>
    <rPh sb="0" eb="2">
      <t>タイカイ</t>
    </rPh>
    <rPh sb="2" eb="3">
      <t>メイ</t>
    </rPh>
    <phoneticPr fontId="1"/>
  </si>
  <si>
    <t>会場担当サイン</t>
    <rPh sb="0" eb="2">
      <t>カイジョウ</t>
    </rPh>
    <rPh sb="2" eb="4">
      <t>タントウ</t>
    </rPh>
    <phoneticPr fontId="1"/>
  </si>
  <si>
    <t>主審サイン</t>
    <rPh sb="0" eb="2">
      <t>シュシン</t>
    </rPh>
    <phoneticPr fontId="1"/>
  </si>
  <si>
    <t>監督サイン</t>
    <rPh sb="0" eb="2">
      <t>カントク</t>
    </rPh>
    <phoneticPr fontId="1"/>
  </si>
  <si>
    <t>対戦チーム名称</t>
    <rPh sb="0" eb="2">
      <t>タイセン</t>
    </rPh>
    <rPh sb="5" eb="7">
      <t>メイショウ</t>
    </rPh>
    <phoneticPr fontId="1"/>
  </si>
  <si>
    <t>ポジション</t>
    <phoneticPr fontId="1"/>
  </si>
  <si>
    <t>選手名</t>
    <rPh sb="0" eb="3">
      <t>センシュメイ</t>
    </rPh>
    <phoneticPr fontId="1"/>
  </si>
  <si>
    <t>得点</t>
    <rPh sb="0" eb="2">
      <t>トクテン</t>
    </rPh>
    <phoneticPr fontId="1"/>
  </si>
  <si>
    <t>警告</t>
    <rPh sb="0" eb="2">
      <t>ケイコク</t>
    </rPh>
    <phoneticPr fontId="1"/>
  </si>
  <si>
    <t>オウンゴール</t>
    <phoneticPr fontId="1"/>
  </si>
  <si>
    <t>合計</t>
    <rPh sb="0" eb="2">
      <t>ゴウケイ</t>
    </rPh>
    <phoneticPr fontId="1"/>
  </si>
  <si>
    <t>ＰＫ（　先蹴　後蹴　)どちらかに○　下段に得点○・失敗×を記入</t>
    <rPh sb="4" eb="5">
      <t>サキ</t>
    </rPh>
    <rPh sb="5" eb="6">
      <t>ケ</t>
    </rPh>
    <rPh sb="7" eb="8">
      <t>アト</t>
    </rPh>
    <rPh sb="8" eb="9">
      <t>ケ</t>
    </rPh>
    <rPh sb="18" eb="20">
      <t>カダン</t>
    </rPh>
    <rPh sb="21" eb="23">
      <t>トクテン</t>
    </rPh>
    <rPh sb="25" eb="27">
      <t>シッパイ</t>
    </rPh>
    <rPh sb="29" eb="31">
      <t>キニュウ</t>
    </rPh>
    <phoneticPr fontId="1"/>
  </si>
  <si>
    <t>１　　　２　　　３　　　４　　　５　　　６　　　７　　　８　　　９　　　１０　　　１１</t>
    <phoneticPr fontId="1"/>
  </si>
  <si>
    <t>データー入力
（入力済は打ち替え）</t>
    <rPh sb="4" eb="6">
      <t>ニュウリョク</t>
    </rPh>
    <rPh sb="8" eb="10">
      <t>ニュウリョク</t>
    </rPh>
    <rPh sb="10" eb="11">
      <t>スミ</t>
    </rPh>
    <rPh sb="12" eb="13">
      <t>ウ</t>
    </rPh>
    <rPh sb="14" eb="15">
      <t>カ</t>
    </rPh>
    <phoneticPr fontId="1"/>
  </si>
  <si>
    <t>全角カタカナ</t>
    <rPh sb="0" eb="2">
      <t>ゼンカク</t>
    </rPh>
    <phoneticPr fontId="1"/>
  </si>
  <si>
    <t>苗字と名１ます空ける</t>
    <rPh sb="0" eb="2">
      <t>ミョウジ</t>
    </rPh>
    <rPh sb="3" eb="4">
      <t>ナ</t>
    </rPh>
    <rPh sb="7" eb="8">
      <t>ア</t>
    </rPh>
    <phoneticPr fontId="1"/>
  </si>
  <si>
    <t>全角カタカナ</t>
    <rPh sb="0" eb="2">
      <t>ゼンカク</t>
    </rPh>
    <phoneticPr fontId="1"/>
  </si>
  <si>
    <t>何点目</t>
    <rPh sb="0" eb="3">
      <t>ナンテンメ</t>
    </rPh>
    <phoneticPr fontId="1"/>
  </si>
  <si>
    <t>時間</t>
    <rPh sb="0" eb="2">
      <t>ジカン</t>
    </rPh>
    <phoneticPr fontId="1"/>
  </si>
  <si>
    <t>交代</t>
    <rPh sb="0" eb="2">
      <t>コウタイ</t>
    </rPh>
    <phoneticPr fontId="1"/>
  </si>
  <si>
    <t>退場</t>
    <rPh sb="0" eb="2">
      <t>タイジョウ</t>
    </rPh>
    <phoneticPr fontId="1"/>
  </si>
  <si>
    <t>○×</t>
    <phoneticPr fontId="1"/>
  </si>
  <si>
    <t>計</t>
    <rPh sb="0" eb="1">
      <t>ケイ</t>
    </rPh>
    <phoneticPr fontId="1"/>
  </si>
  <si>
    <t>累積</t>
    <rPh sb="0" eb="2">
      <t>ルイセキ</t>
    </rPh>
    <phoneticPr fontId="1"/>
  </si>
  <si>
    <t>・スターティングメンバーは背番号に○、交代出場メンバーに△、ベンチ外に×をつけて下さい。
・途中交代選手はには×時間　入場には○時間をつけてください。
・得点の記録は、チームで得点した順番に1点目を①、2点目を②・・・通し番号で記入してください。
・ポジション/ＧＫ：ゴールキーパー/ＤＦ：ディフェンダー/ＭＦ：ミッドフィルダー/ＦＷ：フォワード</t>
    <rPh sb="13" eb="16">
      <t>セバンゴウ</t>
    </rPh>
    <rPh sb="19" eb="21">
      <t>コウタイ</t>
    </rPh>
    <rPh sb="21" eb="23">
      <t>シュツジョウ</t>
    </rPh>
    <rPh sb="33" eb="34">
      <t>ガイ</t>
    </rPh>
    <rPh sb="40" eb="41">
      <t>クダ</t>
    </rPh>
    <rPh sb="46" eb="48">
      <t>トチュウ</t>
    </rPh>
    <rPh sb="48" eb="50">
      <t>コウタイ</t>
    </rPh>
    <rPh sb="50" eb="52">
      <t>センシュ</t>
    </rPh>
    <rPh sb="56" eb="58">
      <t>ジカン</t>
    </rPh>
    <rPh sb="59" eb="61">
      <t>ニュウジョウ</t>
    </rPh>
    <rPh sb="64" eb="66">
      <t>ジカン</t>
    </rPh>
    <rPh sb="77" eb="79">
      <t>トクテン</t>
    </rPh>
    <rPh sb="80" eb="82">
      <t>キロク</t>
    </rPh>
    <rPh sb="88" eb="90">
      <t>トクテン</t>
    </rPh>
    <rPh sb="92" eb="94">
      <t>ジュンバン</t>
    </rPh>
    <rPh sb="96" eb="97">
      <t>テン</t>
    </rPh>
    <rPh sb="97" eb="98">
      <t>メ</t>
    </rPh>
    <rPh sb="102" eb="103">
      <t>テン</t>
    </rPh>
    <rPh sb="103" eb="104">
      <t>メ</t>
    </rPh>
    <rPh sb="109" eb="110">
      <t>トオ</t>
    </rPh>
    <rPh sb="111" eb="113">
      <t>バンゴウ</t>
    </rPh>
    <rPh sb="114" eb="116">
      <t>キニュウ</t>
    </rPh>
    <phoneticPr fontId="1"/>
  </si>
  <si>
    <t>(前半）
（後半）
(延長前半）
(延長後半）
ＰＫ
合計</t>
    <rPh sb="1" eb="3">
      <t>ゼンハン</t>
    </rPh>
    <rPh sb="6" eb="8">
      <t>コウハン</t>
    </rPh>
    <rPh sb="11" eb="13">
      <t>エンチョウ</t>
    </rPh>
    <rPh sb="13" eb="15">
      <t>ゼンハン</t>
    </rPh>
    <rPh sb="18" eb="20">
      <t>エンチョウ</t>
    </rPh>
    <rPh sb="20" eb="22">
      <t>コウハン</t>
    </rPh>
    <rPh sb="27" eb="29">
      <t>ゴウケイ</t>
    </rPh>
    <phoneticPr fontId="1"/>
  </si>
  <si>
    <t>男・女</t>
  </si>
  <si>
    <t>男・女</t>
    <rPh sb="0" eb="3">
      <t>ダンジョ</t>
    </rPh>
    <phoneticPr fontId="1"/>
  </si>
  <si>
    <t>フリガナ</t>
  </si>
  <si>
    <t>フリガナ</t>
    <phoneticPr fontId="1"/>
  </si>
  <si>
    <t>男・女</t>
    <phoneticPr fontId="1"/>
  </si>
  <si>
    <t>コーチ・スタッフ</t>
  </si>
  <si>
    <t>全角カタカナ</t>
  </si>
  <si>
    <t>苗字と名１ます空ける</t>
  </si>
  <si>
    <t>※このページの白セルのみ記入すること</t>
    <phoneticPr fontId="1"/>
  </si>
  <si>
    <t>大会名</t>
    <rPh sb="0" eb="2">
      <t>タイカイ</t>
    </rPh>
    <rPh sb="2" eb="3">
      <t>メイ</t>
    </rPh>
    <phoneticPr fontId="1"/>
  </si>
  <si>
    <t>チーム名</t>
    <rPh sb="3" eb="4">
      <t>メイ</t>
    </rPh>
    <phoneticPr fontId="1"/>
  </si>
  <si>
    <t>選手登録番号</t>
    <rPh sb="0" eb="2">
      <t>センシュ</t>
    </rPh>
    <rPh sb="2" eb="4">
      <t>トウロク</t>
    </rPh>
    <rPh sb="4" eb="6">
      <t>バンゴウ</t>
    </rPh>
    <phoneticPr fontId="1"/>
  </si>
  <si>
    <t>半角入力</t>
    <rPh sb="0" eb="2">
      <t>ハンカク</t>
    </rPh>
    <rPh sb="2" eb="4">
      <t>ニュウリョク</t>
    </rPh>
    <phoneticPr fontId="1"/>
  </si>
  <si>
    <t>選手登録番号</t>
  </si>
  <si>
    <t>第21回全日本知的障害者サッカー選手権大会’24チャンピオンシップ　</t>
    <rPh sb="0" eb="1">
      <t>ダイ</t>
    </rPh>
    <phoneticPr fontId="1"/>
  </si>
  <si>
    <t>第21回全日本知的障害者サッカー選手権大会’24チャンピオンシップ　エントリーシート　　　</t>
    <phoneticPr fontId="1"/>
  </si>
  <si>
    <t>第21回全日本知的障害者サッカー選手権大会’24チャンピオンシップ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</si>
</sst>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8"/>
      <color rgb="FF00000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</fills>
  <borders count="3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 diagonalDown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</borders>
  <cellStyleXfs count="56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2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7" xfId="0" applyBorder="1">
      <alignment vertical="center"/>
    </xf>
    <xf numFmtId="0" fontId="0" fillId="0" borderId="0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3" xfId="0" applyBorder="1">
      <alignment vertical="center"/>
    </xf>
    <xf numFmtId="0" fontId="0" fillId="0" borderId="20" xfId="0" applyBorder="1">
      <alignment vertical="center"/>
    </xf>
    <xf numFmtId="0" fontId="0" fillId="3" borderId="0" xfId="0" applyFill="1">
      <alignment vertical="center"/>
    </xf>
    <xf numFmtId="14" fontId="0" fillId="3" borderId="0" xfId="0" applyNumberFormat="1" applyFill="1">
      <alignment vertical="center"/>
    </xf>
    <xf numFmtId="0" fontId="0" fillId="3" borderId="5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4" xfId="0" applyFill="1" applyBorder="1">
      <alignment vertical="center"/>
    </xf>
    <xf numFmtId="0" fontId="2" fillId="3" borderId="0" xfId="0" applyFont="1" applyFill="1">
      <alignment vertical="center"/>
    </xf>
    <xf numFmtId="0" fontId="0" fillId="0" borderId="4" xfId="0" applyBorder="1" applyAlignment="1">
      <alignment horizontal="center" vertical="center" shrinkToFit="1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4" xfId="0" applyBorder="1" applyAlignment="1">
      <alignment vertical="center" shrinkToFit="1"/>
    </xf>
    <xf numFmtId="0" fontId="0" fillId="0" borderId="4" xfId="0" applyBorder="1" applyAlignment="1">
      <alignment horizontal="center" vertical="center"/>
    </xf>
    <xf numFmtId="0" fontId="0" fillId="3" borderId="19" xfId="0" applyFill="1" applyBorder="1">
      <alignment vertical="center"/>
    </xf>
    <xf numFmtId="0" fontId="0" fillId="3" borderId="17" xfId="0" applyFill="1" applyBorder="1">
      <alignment vertical="center"/>
    </xf>
    <xf numFmtId="0" fontId="11" fillId="4" borderId="13" xfId="0" applyFont="1" applyFill="1" applyBorder="1">
      <alignment vertical="center"/>
    </xf>
    <xf numFmtId="0" fontId="11" fillId="4" borderId="0" xfId="0" applyFont="1" applyFill="1">
      <alignment vertical="center"/>
    </xf>
    <xf numFmtId="0" fontId="11" fillId="4" borderId="18" xfId="0" applyFont="1" applyFill="1" applyBorder="1">
      <alignment vertical="center"/>
    </xf>
    <xf numFmtId="0" fontId="12" fillId="4" borderId="0" xfId="0" applyFont="1" applyFill="1">
      <alignment vertical="center"/>
    </xf>
    <xf numFmtId="0" fontId="11" fillId="4" borderId="3" xfId="0" applyFont="1" applyFill="1" applyBorder="1">
      <alignment vertical="center"/>
    </xf>
    <xf numFmtId="0" fontId="0" fillId="3" borderId="3" xfId="0" applyFill="1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Font="1" applyProtection="1">
      <alignment vertical="center"/>
      <protection locked="0"/>
    </xf>
    <xf numFmtId="0" fontId="0" fillId="0" borderId="10" xfId="0" applyFont="1" applyBorder="1" applyProtection="1">
      <alignment vertical="center"/>
      <protection locked="0"/>
    </xf>
    <xf numFmtId="0" fontId="0" fillId="0" borderId="19" xfId="0" applyFont="1" applyBorder="1" applyProtection="1">
      <alignment vertical="center"/>
      <protection locked="0"/>
    </xf>
    <xf numFmtId="0" fontId="0" fillId="0" borderId="17" xfId="0" applyFont="1" applyBorder="1" applyProtection="1">
      <alignment vertical="center"/>
      <protection locked="0"/>
    </xf>
    <xf numFmtId="0" fontId="0" fillId="0" borderId="12" xfId="0" applyFont="1" applyBorder="1" applyProtection="1">
      <alignment vertical="center"/>
      <protection locked="0"/>
    </xf>
    <xf numFmtId="0" fontId="0" fillId="0" borderId="17" xfId="0" applyFont="1" applyBorder="1" applyAlignment="1" applyProtection="1">
      <alignment horizontal="left" vertical="center"/>
      <protection locked="0"/>
    </xf>
    <xf numFmtId="14" fontId="0" fillId="0" borderId="19" xfId="0" applyNumberFormat="1" applyFont="1" applyBorder="1" applyProtection="1">
      <alignment vertical="center"/>
      <protection locked="0"/>
    </xf>
    <xf numFmtId="0" fontId="0" fillId="0" borderId="6" xfId="0" applyFont="1" applyBorder="1" applyProtection="1">
      <alignment vertical="center"/>
      <protection locked="0"/>
    </xf>
    <xf numFmtId="0" fontId="3" fillId="0" borderId="6" xfId="1" applyBorder="1" applyAlignment="1" applyProtection="1">
      <alignment vertical="center" wrapText="1"/>
      <protection locked="0"/>
    </xf>
    <xf numFmtId="0" fontId="0" fillId="0" borderId="9" xfId="0" applyBorder="1" applyAlignment="1">
      <alignment horizontal="center"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2" borderId="21" xfId="0" applyFill="1" applyBorder="1" applyAlignment="1" applyProtection="1">
      <alignment horizontal="center" vertical="center" wrapText="1"/>
      <protection locked="0"/>
    </xf>
    <xf numFmtId="0" fontId="0" fillId="2" borderId="22" xfId="0" applyFill="1" applyBorder="1" applyAlignment="1" applyProtection="1">
      <alignment horizontal="center" vertical="center"/>
      <protection locked="0"/>
    </xf>
    <xf numFmtId="0" fontId="0" fillId="2" borderId="27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9" xfId="0" applyFont="1" applyBorder="1" applyAlignment="1" applyProtection="1">
      <alignment horizontal="center" vertical="center"/>
      <protection locked="0"/>
    </xf>
    <xf numFmtId="0" fontId="0" fillId="0" borderId="19" xfId="0" applyFont="1" applyBorder="1" applyAlignment="1" applyProtection="1">
      <alignment horizontal="center" vertical="center"/>
      <protection locked="0"/>
    </xf>
    <xf numFmtId="0" fontId="11" fillId="4" borderId="5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textRotation="255" shrinkToFit="1"/>
    </xf>
    <xf numFmtId="0" fontId="0" fillId="0" borderId="23" xfId="0" applyBorder="1" applyAlignment="1">
      <alignment horizontal="center" vertical="center" textRotation="255" shrinkToFit="1"/>
    </xf>
    <xf numFmtId="0" fontId="6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 textRotation="255" shrinkToFit="1"/>
    </xf>
    <xf numFmtId="0" fontId="0" fillId="0" borderId="9" xfId="0" applyBorder="1" applyAlignment="1">
      <alignment horizontal="center" vertical="center" textRotation="255" shrinkToFit="1"/>
    </xf>
  </cellXfs>
  <cellStyles count="56">
    <cellStyle name="ハイパーリンク" xfId="1" builtinId="8"/>
    <cellStyle name="標準" xfId="0" builtinId="0"/>
    <cellStyle name="表示済みのハイパーリンク" xfId="2" builtinId="9" hidden="1"/>
    <cellStyle name="表示済みのハイパーリンク" xfId="3" builtinId="9" hidden="1"/>
    <cellStyle name="表示済みのハイパーリンク" xfId="4" builtinId="9" hidden="1"/>
    <cellStyle name="表示済みのハイパーリンク" xfId="5" builtinId="9" hidden="1"/>
    <cellStyle name="表示済みのハイパーリンク" xfId="6" builtinId="9" hidden="1"/>
    <cellStyle name="表示済みのハイパーリンク" xfId="7" builtinId="9" hidden="1"/>
    <cellStyle name="表示済みのハイパーリンク" xfId="8" builtinId="9" hidden="1"/>
    <cellStyle name="表示済みのハイパーリンク" xfId="9" builtinId="9" hidden="1"/>
    <cellStyle name="表示済みのハイパーリンク" xfId="10" builtinId="9" hidden="1"/>
    <cellStyle name="表示済みのハイパーリンク" xfId="11" builtinId="9" hidden="1"/>
    <cellStyle name="表示済みのハイパーリンク" xfId="12" builtinId="9" hidden="1"/>
    <cellStyle name="表示済みのハイパーリンク" xfId="13" builtinId="9" hidden="1"/>
    <cellStyle name="表示済みのハイパーリンク" xfId="14" builtinId="9" hidden="1"/>
    <cellStyle name="表示済みのハイパーリンク" xfId="15" builtinId="9" hidden="1"/>
    <cellStyle name="表示済みのハイパーリンク" xfId="16" builtinId="9" hidden="1"/>
    <cellStyle name="表示済みのハイパーリンク" xfId="17" builtinId="9" hidden="1"/>
    <cellStyle name="表示済みのハイパーリンク" xfId="18" builtinId="9" hidden="1"/>
    <cellStyle name="表示済みのハイパーリンク" xfId="19" builtinId="9" hidden="1"/>
    <cellStyle name="表示済みのハイパーリンク" xfId="20" builtinId="9" hidden="1"/>
    <cellStyle name="表示済みのハイパーリンク" xfId="21" builtinId="9" hidden="1"/>
    <cellStyle name="表示済みのハイパーリンク" xfId="22" builtinId="9" hidden="1"/>
    <cellStyle name="表示済みのハイパーリンク" xfId="23" builtinId="9" hidden="1"/>
    <cellStyle name="表示済みのハイパーリンク" xfId="24" builtinId="9" hidden="1"/>
    <cellStyle name="表示済みのハイパーリンク" xfId="25" builtinId="9" hidden="1"/>
    <cellStyle name="表示済みのハイパーリンク" xfId="26" builtinId="9" hidden="1"/>
    <cellStyle name="表示済みのハイパーリンク" xfId="27" builtinId="9" hidden="1"/>
    <cellStyle name="表示済みのハイパーリンク" xfId="28" builtinId="9" hidden="1"/>
    <cellStyle name="表示済みのハイパーリンク" xfId="29" builtinId="9" hidden="1"/>
    <cellStyle name="表示済みのハイパーリンク" xfId="30" builtinId="9" hidden="1"/>
    <cellStyle name="表示済みのハイパーリンク" xfId="31" builtinId="9" hidden="1"/>
    <cellStyle name="表示済みのハイパーリンク" xfId="32" builtinId="9" hidden="1"/>
    <cellStyle name="表示済みのハイパーリンク" xfId="33" builtinId="9" hidden="1"/>
    <cellStyle name="表示済みのハイパーリンク" xfId="34" builtinId="9" hidden="1"/>
    <cellStyle name="表示済みのハイパーリンク" xfId="35" builtinId="9" hidden="1"/>
    <cellStyle name="表示済みのハイパーリンク" xfId="36" builtinId="9" hidden="1"/>
    <cellStyle name="表示済みのハイパーリンク" xfId="37" builtinId="9" hidden="1"/>
    <cellStyle name="表示済みのハイパーリンク" xfId="38" builtinId="9" hidden="1"/>
    <cellStyle name="表示済みのハイパーリンク" xfId="39" builtinId="9" hidden="1"/>
    <cellStyle name="表示済みのハイパーリンク" xfId="40" builtinId="9" hidden="1"/>
    <cellStyle name="表示済みのハイパーリンク" xfId="41" builtinId="9" hidden="1"/>
    <cellStyle name="表示済みのハイパーリンク" xfId="42" builtinId="9" hidden="1"/>
    <cellStyle name="表示済みのハイパーリンク" xfId="43" builtinId="9" hidden="1"/>
    <cellStyle name="表示済みのハイパーリンク" xfId="44" builtinId="9" hidden="1"/>
    <cellStyle name="表示済みのハイパーリンク" xfId="45" builtinId="9" hidden="1"/>
    <cellStyle name="表示済みのハイパーリンク" xfId="46" builtinId="9" hidden="1"/>
    <cellStyle name="表示済みのハイパーリンク" xfId="47" builtinId="9" hidden="1"/>
    <cellStyle name="表示済みのハイパーリンク" xfId="48" builtinId="9" hidden="1"/>
    <cellStyle name="表示済みのハイパーリンク" xfId="49" builtinId="9" hidden="1"/>
    <cellStyle name="表示済みのハイパーリンク" xfId="50" builtinId="9" hidden="1"/>
    <cellStyle name="表示済みのハイパーリンク" xfId="51" builtinId="9" hidden="1"/>
    <cellStyle name="表示済みのハイパーリンク" xfId="52" builtinId="9" hidden="1"/>
    <cellStyle name="表示済みのハイパーリンク" xfId="53" builtinId="9" hidden="1"/>
    <cellStyle name="表示済みのハイパーリンク" xfId="54" builtinId="9" hidden="1"/>
    <cellStyle name="表示済みのハイパーリンク" xfId="55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I177"/>
  <sheetViews>
    <sheetView zoomScale="115" zoomScaleNormal="115" zoomScalePageLayoutView="95" workbookViewId="0">
      <selection activeCell="B1" sqref="B1:G1"/>
    </sheetView>
  </sheetViews>
  <sheetFormatPr defaultColWidth="8.875" defaultRowHeight="13.5" x14ac:dyDescent="0.15"/>
  <cols>
    <col min="1" max="1" width="3.5" customWidth="1"/>
    <col min="2" max="2" width="42.375" customWidth="1"/>
    <col min="3" max="3" width="23.625" customWidth="1"/>
    <col min="4" max="4" width="16.875" customWidth="1"/>
    <col min="5" max="5" width="11.625" bestFit="1" customWidth="1"/>
    <col min="7" max="7" width="10.5" bestFit="1" customWidth="1"/>
    <col min="8" max="8" width="17.625" customWidth="1"/>
  </cols>
  <sheetData>
    <row r="1" spans="1:8" ht="53.1" customHeight="1" thickBot="1" x14ac:dyDescent="0.2">
      <c r="B1" s="54" t="s">
        <v>96</v>
      </c>
      <c r="C1" s="54"/>
      <c r="D1" s="54"/>
      <c r="E1" s="54"/>
      <c r="F1" s="54"/>
      <c r="G1" s="54"/>
      <c r="H1" t="s">
        <v>89</v>
      </c>
    </row>
    <row r="2" spans="1:8" x14ac:dyDescent="0.15">
      <c r="A2" s="22"/>
      <c r="B2" s="55" t="s">
        <v>0</v>
      </c>
      <c r="C2" s="57" t="s">
        <v>68</v>
      </c>
      <c r="D2" s="59" t="s">
        <v>1</v>
      </c>
      <c r="E2" s="61" t="s">
        <v>2</v>
      </c>
      <c r="F2" s="22"/>
      <c r="G2" s="61" t="s">
        <v>3</v>
      </c>
      <c r="H2" s="67" t="s">
        <v>92</v>
      </c>
    </row>
    <row r="3" spans="1:8" ht="14.25" thickBot="1" x14ac:dyDescent="0.2">
      <c r="A3" s="22"/>
      <c r="B3" s="56"/>
      <c r="C3" s="58"/>
      <c r="D3" s="60"/>
      <c r="E3" s="62"/>
      <c r="F3" s="22"/>
      <c r="G3" s="62"/>
      <c r="H3" s="68"/>
    </row>
    <row r="4" spans="1:8" x14ac:dyDescent="0.15">
      <c r="A4" s="22"/>
      <c r="B4" s="26" t="s">
        <v>4</v>
      </c>
      <c r="C4" s="69" ph="1"/>
      <c r="D4" s="22" t="s">
        <v>71</v>
      </c>
      <c r="E4" s="22"/>
      <c r="F4" s="22"/>
      <c r="G4" s="22"/>
    </row>
    <row r="5" spans="1:8" x14ac:dyDescent="0.15">
      <c r="A5" s="22"/>
      <c r="B5" s="25" t="s">
        <v>5</v>
      </c>
      <c r="C5" s="70" ph="1"/>
      <c r="D5" s="22"/>
      <c r="E5" s="22"/>
      <c r="F5" s="22"/>
      <c r="G5" s="22"/>
    </row>
    <row r="6" spans="1:8" ht="17.100000000000001" customHeight="1" x14ac:dyDescent="0.15">
      <c r="A6" s="22"/>
      <c r="B6" s="24" t="s">
        <v>6</v>
      </c>
      <c r="C6" s="44"/>
      <c r="D6" s="22" t="s">
        <v>71</v>
      </c>
      <c r="E6" s="22"/>
      <c r="F6" s="22"/>
      <c r="G6" s="22"/>
    </row>
    <row r="7" spans="1:8" ht="17.100000000000001" customHeight="1" x14ac:dyDescent="0.15">
      <c r="A7" s="22"/>
      <c r="B7" s="25" t="s">
        <v>7</v>
      </c>
      <c r="C7" s="45"/>
      <c r="D7" s="22"/>
      <c r="E7" s="22"/>
      <c r="F7" s="22"/>
      <c r="G7" s="22"/>
    </row>
    <row r="8" spans="1:8" x14ac:dyDescent="0.15">
      <c r="A8" s="22"/>
      <c r="B8" s="24" t="s">
        <v>8</v>
      </c>
      <c r="C8" s="43"/>
      <c r="D8" s="22" t="s">
        <v>9</v>
      </c>
      <c r="E8" s="22"/>
      <c r="F8" s="22"/>
      <c r="G8" s="22"/>
    </row>
    <row r="9" spans="1:8" x14ac:dyDescent="0.15">
      <c r="A9" s="22"/>
      <c r="B9" s="26" t="s">
        <v>10</v>
      </c>
      <c r="C9" s="43"/>
      <c r="D9" s="22" t="s">
        <v>9</v>
      </c>
      <c r="E9" s="22"/>
      <c r="F9" s="22"/>
      <c r="G9" s="22"/>
    </row>
    <row r="10" spans="1:8" x14ac:dyDescent="0.15">
      <c r="A10" s="22"/>
      <c r="B10" s="25" t="s">
        <v>11</v>
      </c>
      <c r="C10" s="43"/>
      <c r="D10" s="22" t="s">
        <v>9</v>
      </c>
      <c r="E10" s="22"/>
      <c r="F10" s="22"/>
      <c r="G10" s="22"/>
    </row>
    <row r="11" spans="1:8" x14ac:dyDescent="0.15">
      <c r="A11" s="22"/>
      <c r="B11" s="24" t="s">
        <v>12</v>
      </c>
      <c r="C11" s="44"/>
      <c r="D11" s="22" t="s">
        <v>9</v>
      </c>
      <c r="E11" s="22"/>
      <c r="F11" s="22"/>
      <c r="G11" s="22"/>
    </row>
    <row r="12" spans="1:8" x14ac:dyDescent="0.15">
      <c r="A12" s="22"/>
      <c r="B12" s="26" t="s">
        <v>13</v>
      </c>
      <c r="C12" s="43"/>
      <c r="D12" s="22" t="s">
        <v>9</v>
      </c>
      <c r="E12" s="22"/>
      <c r="F12" s="22"/>
      <c r="G12" s="22"/>
    </row>
    <row r="13" spans="1:8" x14ac:dyDescent="0.15">
      <c r="A13" s="22"/>
      <c r="B13" s="25" t="s">
        <v>14</v>
      </c>
      <c r="C13" s="43"/>
      <c r="D13" s="22" t="s">
        <v>9</v>
      </c>
      <c r="E13" s="22"/>
      <c r="F13" s="22"/>
      <c r="G13" s="22"/>
    </row>
    <row r="14" spans="1:8" x14ac:dyDescent="0.15">
      <c r="A14" s="22"/>
      <c r="B14" s="24" t="s">
        <v>15</v>
      </c>
      <c r="C14" s="44"/>
      <c r="D14" s="22" t="s">
        <v>9</v>
      </c>
      <c r="E14" s="22"/>
      <c r="F14" s="22"/>
      <c r="G14" s="22"/>
    </row>
    <row r="15" spans="1:8" x14ac:dyDescent="0.15">
      <c r="A15" s="22"/>
      <c r="B15" s="26" t="s">
        <v>16</v>
      </c>
      <c r="C15" s="46"/>
      <c r="D15" s="22" t="s">
        <v>9</v>
      </c>
      <c r="E15" s="22"/>
      <c r="F15" s="22"/>
      <c r="G15" s="22"/>
    </row>
    <row r="16" spans="1:8" x14ac:dyDescent="0.15">
      <c r="A16" s="22"/>
      <c r="B16" s="25" t="s">
        <v>17</v>
      </c>
      <c r="C16" s="45"/>
      <c r="D16" s="22" t="s">
        <v>9</v>
      </c>
      <c r="E16" s="22"/>
      <c r="F16" s="22"/>
      <c r="G16" s="22"/>
    </row>
    <row r="17" spans="1:7" x14ac:dyDescent="0.15">
      <c r="A17" s="22"/>
      <c r="B17" s="24" t="s">
        <v>18</v>
      </c>
      <c r="C17" s="43"/>
      <c r="D17" s="22" t="s">
        <v>9</v>
      </c>
      <c r="E17" s="22"/>
      <c r="F17" s="22"/>
      <c r="G17" s="22"/>
    </row>
    <row r="18" spans="1:7" x14ac:dyDescent="0.15">
      <c r="A18" s="22"/>
      <c r="B18" s="26" t="s">
        <v>19</v>
      </c>
      <c r="C18" s="43"/>
      <c r="D18" s="22" t="s">
        <v>9</v>
      </c>
      <c r="E18" s="22"/>
      <c r="F18" s="22"/>
      <c r="G18" s="22"/>
    </row>
    <row r="19" spans="1:7" x14ac:dyDescent="0.15">
      <c r="A19" s="22"/>
      <c r="B19" s="25" t="s">
        <v>20</v>
      </c>
      <c r="C19" s="43"/>
      <c r="D19" s="22" t="s">
        <v>9</v>
      </c>
      <c r="E19" s="22"/>
      <c r="F19" s="22"/>
      <c r="G19" s="22"/>
    </row>
    <row r="20" spans="1:7" x14ac:dyDescent="0.15">
      <c r="A20" s="64">
        <v>1</v>
      </c>
      <c r="B20" s="24" t="s">
        <v>84</v>
      </c>
      <c r="C20" s="44"/>
      <c r="D20" s="22" t="s">
        <v>69</v>
      </c>
      <c r="E20" s="22"/>
      <c r="F20" s="22"/>
      <c r="G20" s="22"/>
    </row>
    <row r="21" spans="1:7" x14ac:dyDescent="0.15">
      <c r="A21" s="65"/>
      <c r="B21" s="35" t="s">
        <v>21</v>
      </c>
      <c r="C21" s="46"/>
      <c r="D21" s="28" t="s">
        <v>70</v>
      </c>
      <c r="E21" s="22"/>
      <c r="F21" s="22"/>
      <c r="G21" s="22"/>
    </row>
    <row r="22" spans="1:7" x14ac:dyDescent="0.15">
      <c r="A22" s="66"/>
      <c r="B22" s="34" t="s">
        <v>85</v>
      </c>
      <c r="C22" s="45"/>
      <c r="D22" s="28"/>
      <c r="E22" s="22"/>
      <c r="F22" s="22"/>
      <c r="G22" s="22"/>
    </row>
    <row r="23" spans="1:7" x14ac:dyDescent="0.15">
      <c r="A23" s="64">
        <v>2</v>
      </c>
      <c r="B23" s="24" t="s">
        <v>84</v>
      </c>
      <c r="C23" s="46"/>
      <c r="D23" s="22" t="s">
        <v>69</v>
      </c>
      <c r="E23" s="22"/>
      <c r="F23" s="22"/>
      <c r="G23" s="22"/>
    </row>
    <row r="24" spans="1:7" x14ac:dyDescent="0.15">
      <c r="A24" s="65"/>
      <c r="B24" s="26" t="s">
        <v>22</v>
      </c>
      <c r="C24" s="46"/>
      <c r="D24" s="28" t="s">
        <v>70</v>
      </c>
      <c r="E24" s="22"/>
      <c r="F24" s="22"/>
      <c r="G24" s="22"/>
    </row>
    <row r="25" spans="1:7" x14ac:dyDescent="0.15">
      <c r="A25" s="66"/>
      <c r="B25" s="34" t="s">
        <v>85</v>
      </c>
      <c r="C25" s="45"/>
      <c r="D25" s="28"/>
      <c r="E25" s="22"/>
      <c r="F25" s="22"/>
      <c r="G25" s="22"/>
    </row>
    <row r="26" spans="1:7" x14ac:dyDescent="0.15">
      <c r="A26" s="64">
        <v>3</v>
      </c>
      <c r="B26" s="24" t="s">
        <v>84</v>
      </c>
      <c r="C26" s="44"/>
      <c r="D26" s="22" t="s">
        <v>69</v>
      </c>
      <c r="E26" s="22"/>
      <c r="F26" s="22"/>
      <c r="G26" s="22"/>
    </row>
    <row r="27" spans="1:7" x14ac:dyDescent="0.15">
      <c r="A27" s="65"/>
      <c r="B27" s="35" t="s">
        <v>22</v>
      </c>
      <c r="C27" s="46"/>
      <c r="D27" s="28" t="s">
        <v>70</v>
      </c>
      <c r="E27" s="22"/>
      <c r="F27" s="22"/>
      <c r="G27" s="22"/>
    </row>
    <row r="28" spans="1:7" x14ac:dyDescent="0.15">
      <c r="A28" s="66"/>
      <c r="B28" s="34" t="s">
        <v>85</v>
      </c>
      <c r="C28" s="45"/>
      <c r="D28" s="28"/>
      <c r="E28" s="22"/>
      <c r="F28" s="22"/>
      <c r="G28" s="22"/>
    </row>
    <row r="29" spans="1:7" x14ac:dyDescent="0.15">
      <c r="A29" s="64">
        <v>4</v>
      </c>
      <c r="B29" s="24" t="s">
        <v>84</v>
      </c>
      <c r="C29" s="46"/>
      <c r="D29" s="22" t="s">
        <v>69</v>
      </c>
      <c r="E29" s="22"/>
      <c r="F29" s="22"/>
      <c r="G29" s="22"/>
    </row>
    <row r="30" spans="1:7" x14ac:dyDescent="0.15">
      <c r="A30" s="65"/>
      <c r="B30" s="26" t="s">
        <v>22</v>
      </c>
      <c r="C30" s="46"/>
      <c r="D30" s="28" t="s">
        <v>70</v>
      </c>
      <c r="E30" s="22"/>
      <c r="F30" s="22"/>
      <c r="G30" s="22"/>
    </row>
    <row r="31" spans="1:7" x14ac:dyDescent="0.15">
      <c r="A31" s="66"/>
      <c r="B31" s="34" t="s">
        <v>85</v>
      </c>
      <c r="C31" s="45"/>
      <c r="D31" s="28"/>
      <c r="E31" s="22"/>
      <c r="F31" s="22"/>
      <c r="G31" s="22"/>
    </row>
    <row r="32" spans="1:7" x14ac:dyDescent="0.15">
      <c r="A32" s="64">
        <v>5</v>
      </c>
      <c r="B32" s="24" t="s">
        <v>84</v>
      </c>
      <c r="C32" s="44"/>
      <c r="D32" s="22" t="s">
        <v>69</v>
      </c>
      <c r="E32" s="22"/>
      <c r="F32" s="22"/>
      <c r="G32" s="22"/>
    </row>
    <row r="33" spans="1:9" x14ac:dyDescent="0.15">
      <c r="A33" s="65"/>
      <c r="B33" s="35" t="s">
        <v>22</v>
      </c>
      <c r="C33" s="46"/>
      <c r="D33" s="28" t="s">
        <v>70</v>
      </c>
      <c r="E33" s="22"/>
      <c r="F33" s="22"/>
      <c r="G33" s="22"/>
    </row>
    <row r="34" spans="1:9" x14ac:dyDescent="0.15">
      <c r="A34" s="66"/>
      <c r="B34" s="34" t="s">
        <v>85</v>
      </c>
      <c r="C34" s="45"/>
      <c r="D34" s="28"/>
      <c r="E34" s="22"/>
      <c r="F34" s="22"/>
      <c r="G34" s="22"/>
    </row>
    <row r="35" spans="1:9" x14ac:dyDescent="0.15">
      <c r="A35" s="71">
        <v>6</v>
      </c>
      <c r="B35" s="36" t="s">
        <v>83</v>
      </c>
      <c r="C35" s="47"/>
      <c r="D35" s="37" t="s">
        <v>87</v>
      </c>
      <c r="E35" s="22"/>
      <c r="F35" s="22"/>
      <c r="G35" s="22"/>
    </row>
    <row r="36" spans="1:9" x14ac:dyDescent="0.15">
      <c r="A36" s="72"/>
      <c r="B36" s="38" t="s">
        <v>86</v>
      </c>
      <c r="C36" s="43"/>
      <c r="D36" s="39" t="s">
        <v>88</v>
      </c>
      <c r="E36" s="22"/>
      <c r="F36" s="22"/>
      <c r="G36" s="22"/>
    </row>
    <row r="37" spans="1:9" x14ac:dyDescent="0.15">
      <c r="A37" s="73"/>
      <c r="B37" s="40" t="s">
        <v>81</v>
      </c>
      <c r="C37" s="45"/>
      <c r="D37" s="39"/>
      <c r="E37" s="22"/>
      <c r="F37" s="22"/>
      <c r="G37" s="22"/>
    </row>
    <row r="38" spans="1:9" x14ac:dyDescent="0.15">
      <c r="A38" s="63">
        <v>1</v>
      </c>
      <c r="B38" s="24" t="s">
        <v>84</v>
      </c>
      <c r="C38" s="44"/>
      <c r="D38" s="22" t="s">
        <v>69</v>
      </c>
      <c r="E38" s="22"/>
      <c r="F38" s="22"/>
      <c r="G38" s="22"/>
      <c r="H38" s="3"/>
      <c r="I38" s="53" t="s">
        <v>93</v>
      </c>
    </row>
    <row r="39" spans="1:9" x14ac:dyDescent="0.15">
      <c r="A39" s="63"/>
      <c r="B39" s="26" t="s">
        <v>23</v>
      </c>
      <c r="C39" s="46"/>
      <c r="D39" s="28" t="s">
        <v>70</v>
      </c>
      <c r="E39" s="22"/>
      <c r="F39" s="22"/>
      <c r="G39" s="22"/>
    </row>
    <row r="40" spans="1:9" x14ac:dyDescent="0.15">
      <c r="A40" s="63"/>
      <c r="B40" s="26" t="s">
        <v>82</v>
      </c>
      <c r="C40" s="46"/>
      <c r="D40" s="28"/>
      <c r="E40" s="22"/>
      <c r="F40" s="22"/>
      <c r="G40" s="22"/>
    </row>
    <row r="41" spans="1:9" x14ac:dyDescent="0.15">
      <c r="A41" s="63"/>
      <c r="B41" s="26" t="s">
        <v>24</v>
      </c>
      <c r="C41" s="46"/>
      <c r="D41" s="28" t="s">
        <v>25</v>
      </c>
      <c r="E41" s="22"/>
      <c r="F41" s="22"/>
      <c r="G41" s="22"/>
    </row>
    <row r="42" spans="1:9" x14ac:dyDescent="0.15">
      <c r="A42" s="63"/>
      <c r="B42" s="26" t="s">
        <v>26</v>
      </c>
      <c r="C42" s="48"/>
      <c r="D42" s="28" t="s">
        <v>27</v>
      </c>
      <c r="E42" s="22"/>
      <c r="F42" s="22"/>
      <c r="G42" s="22"/>
    </row>
    <row r="43" spans="1:9" x14ac:dyDescent="0.15">
      <c r="A43" s="63"/>
      <c r="B43" s="25" t="s">
        <v>28</v>
      </c>
      <c r="C43" s="49"/>
      <c r="D43" s="22" t="s">
        <v>29</v>
      </c>
      <c r="E43" s="22">
        <f ca="1">DATEDIF(C43,G43,"Y")</f>
        <v>123</v>
      </c>
      <c r="F43" s="22"/>
      <c r="G43" s="23">
        <f ca="1">TODAY()</f>
        <v>45258</v>
      </c>
    </row>
    <row r="44" spans="1:9" x14ac:dyDescent="0.15">
      <c r="A44" s="63">
        <v>2</v>
      </c>
      <c r="B44" s="24" t="s">
        <v>84</v>
      </c>
      <c r="C44" s="44"/>
      <c r="D44" s="22" t="s">
        <v>69</v>
      </c>
      <c r="E44" s="22"/>
      <c r="F44" s="22"/>
      <c r="G44" s="22"/>
      <c r="H44" s="3"/>
      <c r="I44" s="53" t="s">
        <v>93</v>
      </c>
    </row>
    <row r="45" spans="1:9" x14ac:dyDescent="0.15">
      <c r="A45" s="63"/>
      <c r="B45" s="26" t="s">
        <v>23</v>
      </c>
      <c r="C45" s="46"/>
      <c r="D45" s="28" t="s">
        <v>70</v>
      </c>
      <c r="E45" s="22"/>
      <c r="F45" s="22"/>
      <c r="G45" s="22"/>
    </row>
    <row r="46" spans="1:9" x14ac:dyDescent="0.15">
      <c r="A46" s="63"/>
      <c r="B46" s="26" t="s">
        <v>82</v>
      </c>
      <c r="C46" s="46"/>
      <c r="D46" s="28"/>
      <c r="E46" s="22"/>
      <c r="F46" s="22"/>
      <c r="G46" s="22"/>
    </row>
    <row r="47" spans="1:9" x14ac:dyDescent="0.15">
      <c r="A47" s="63"/>
      <c r="B47" s="26" t="s">
        <v>24</v>
      </c>
      <c r="C47" s="46"/>
      <c r="D47" s="28" t="s">
        <v>25</v>
      </c>
      <c r="E47" s="22"/>
      <c r="F47" s="22"/>
      <c r="G47" s="22"/>
    </row>
    <row r="48" spans="1:9" x14ac:dyDescent="0.15">
      <c r="A48" s="63"/>
      <c r="B48" s="26" t="s">
        <v>26</v>
      </c>
      <c r="C48" s="48"/>
      <c r="D48" s="28" t="s">
        <v>27</v>
      </c>
      <c r="E48" s="22"/>
      <c r="F48" s="22"/>
      <c r="G48" s="22"/>
    </row>
    <row r="49" spans="1:9" x14ac:dyDescent="0.15">
      <c r="A49" s="63"/>
      <c r="B49" s="25" t="s">
        <v>28</v>
      </c>
      <c r="C49" s="49"/>
      <c r="D49" s="22" t="s">
        <v>29</v>
      </c>
      <c r="E49" s="22">
        <f ca="1">DATEDIF(C49,G49,"Y")</f>
        <v>123</v>
      </c>
      <c r="F49" s="22"/>
      <c r="G49" s="23">
        <f ca="1">G43</f>
        <v>45258</v>
      </c>
    </row>
    <row r="50" spans="1:9" x14ac:dyDescent="0.15">
      <c r="A50" s="63">
        <v>3</v>
      </c>
      <c r="B50" s="24" t="s">
        <v>84</v>
      </c>
      <c r="C50" s="44"/>
      <c r="D50" s="22" t="s">
        <v>69</v>
      </c>
      <c r="E50" s="22"/>
      <c r="F50" s="22"/>
      <c r="G50" s="22"/>
      <c r="H50" s="3"/>
      <c r="I50" s="53" t="s">
        <v>93</v>
      </c>
    </row>
    <row r="51" spans="1:9" x14ac:dyDescent="0.15">
      <c r="A51" s="63"/>
      <c r="B51" s="26" t="s">
        <v>23</v>
      </c>
      <c r="C51" s="46"/>
      <c r="D51" s="28" t="s">
        <v>70</v>
      </c>
      <c r="E51" s="22"/>
      <c r="F51" s="22"/>
      <c r="G51" s="22"/>
    </row>
    <row r="52" spans="1:9" x14ac:dyDescent="0.15">
      <c r="A52" s="63"/>
      <c r="B52" s="26" t="s">
        <v>82</v>
      </c>
      <c r="C52" s="46"/>
      <c r="D52" s="28"/>
      <c r="E52" s="22"/>
      <c r="F52" s="22"/>
      <c r="G52" s="22"/>
    </row>
    <row r="53" spans="1:9" x14ac:dyDescent="0.15">
      <c r="A53" s="63"/>
      <c r="B53" s="26" t="s">
        <v>24</v>
      </c>
      <c r="C53" s="46"/>
      <c r="D53" s="28" t="s">
        <v>25</v>
      </c>
      <c r="E53" s="22"/>
      <c r="F53" s="22"/>
      <c r="G53" s="22"/>
    </row>
    <row r="54" spans="1:9" x14ac:dyDescent="0.15">
      <c r="A54" s="63"/>
      <c r="B54" s="26" t="s">
        <v>26</v>
      </c>
      <c r="C54" s="48"/>
      <c r="D54" s="28" t="s">
        <v>27</v>
      </c>
      <c r="E54" s="22"/>
      <c r="F54" s="22"/>
      <c r="G54" s="22"/>
    </row>
    <row r="55" spans="1:9" x14ac:dyDescent="0.15">
      <c r="A55" s="63"/>
      <c r="B55" s="25" t="s">
        <v>28</v>
      </c>
      <c r="C55" s="49"/>
      <c r="D55" s="22" t="s">
        <v>29</v>
      </c>
      <c r="E55" s="22">
        <f ca="1">DATEDIF(C55,G55,"Y")</f>
        <v>123</v>
      </c>
      <c r="F55" s="22"/>
      <c r="G55" s="23">
        <f ca="1">TODAY()</f>
        <v>45258</v>
      </c>
    </row>
    <row r="56" spans="1:9" x14ac:dyDescent="0.15">
      <c r="A56" s="63">
        <v>4</v>
      </c>
      <c r="B56" s="24" t="s">
        <v>84</v>
      </c>
      <c r="C56" s="44"/>
      <c r="D56" s="22" t="s">
        <v>69</v>
      </c>
      <c r="E56" s="22"/>
      <c r="F56" s="22"/>
      <c r="G56" s="22"/>
      <c r="H56" s="3"/>
      <c r="I56" s="53" t="s">
        <v>93</v>
      </c>
    </row>
    <row r="57" spans="1:9" x14ac:dyDescent="0.15">
      <c r="A57" s="63"/>
      <c r="B57" s="26" t="s">
        <v>23</v>
      </c>
      <c r="C57" s="46"/>
      <c r="D57" s="28" t="s">
        <v>70</v>
      </c>
      <c r="E57" s="22"/>
      <c r="F57" s="22"/>
      <c r="G57" s="22"/>
    </row>
    <row r="58" spans="1:9" x14ac:dyDescent="0.15">
      <c r="A58" s="63"/>
      <c r="B58" s="26" t="s">
        <v>82</v>
      </c>
      <c r="C58" s="46"/>
      <c r="D58" s="28"/>
      <c r="E58" s="22"/>
      <c r="F58" s="22"/>
      <c r="G58" s="22"/>
    </row>
    <row r="59" spans="1:9" x14ac:dyDescent="0.15">
      <c r="A59" s="63"/>
      <c r="B59" s="26" t="s">
        <v>24</v>
      </c>
      <c r="C59" s="46"/>
      <c r="D59" s="28" t="s">
        <v>25</v>
      </c>
      <c r="E59" s="22"/>
      <c r="F59" s="22"/>
      <c r="G59" s="22"/>
    </row>
    <row r="60" spans="1:9" x14ac:dyDescent="0.15">
      <c r="A60" s="63"/>
      <c r="B60" s="26" t="s">
        <v>26</v>
      </c>
      <c r="C60" s="48"/>
      <c r="D60" s="28" t="s">
        <v>27</v>
      </c>
      <c r="E60" s="22"/>
      <c r="F60" s="22"/>
      <c r="G60" s="22"/>
    </row>
    <row r="61" spans="1:9" x14ac:dyDescent="0.15">
      <c r="A61" s="63"/>
      <c r="B61" s="25" t="s">
        <v>28</v>
      </c>
      <c r="C61" s="49"/>
      <c r="D61" s="22" t="s">
        <v>29</v>
      </c>
      <c r="E61" s="22">
        <f ca="1">DATEDIF(C61,G61,"Y")</f>
        <v>123</v>
      </c>
      <c r="F61" s="22"/>
      <c r="G61" s="23">
        <f ca="1">TODAY()</f>
        <v>45258</v>
      </c>
    </row>
    <row r="62" spans="1:9" x14ac:dyDescent="0.15">
      <c r="A62" s="63">
        <v>5</v>
      </c>
      <c r="B62" s="24" t="s">
        <v>84</v>
      </c>
      <c r="C62" s="44"/>
      <c r="D62" s="22" t="s">
        <v>69</v>
      </c>
      <c r="E62" s="22"/>
      <c r="F62" s="22"/>
      <c r="G62" s="22"/>
      <c r="H62" s="3"/>
      <c r="I62" s="53" t="s">
        <v>93</v>
      </c>
    </row>
    <row r="63" spans="1:9" x14ac:dyDescent="0.15">
      <c r="A63" s="63"/>
      <c r="B63" s="26" t="s">
        <v>23</v>
      </c>
      <c r="C63" s="46"/>
      <c r="D63" s="28" t="s">
        <v>70</v>
      </c>
      <c r="E63" s="22"/>
      <c r="F63" s="22"/>
      <c r="G63" s="22"/>
    </row>
    <row r="64" spans="1:9" x14ac:dyDescent="0.15">
      <c r="A64" s="63"/>
      <c r="B64" s="26" t="s">
        <v>82</v>
      </c>
      <c r="C64" s="46"/>
      <c r="D64" s="28"/>
      <c r="E64" s="22"/>
      <c r="F64" s="22"/>
      <c r="G64" s="22"/>
    </row>
    <row r="65" spans="1:9" x14ac:dyDescent="0.15">
      <c r="A65" s="63"/>
      <c r="B65" s="26" t="s">
        <v>24</v>
      </c>
      <c r="C65" s="46"/>
      <c r="D65" s="28" t="s">
        <v>25</v>
      </c>
      <c r="E65" s="22"/>
      <c r="F65" s="22"/>
      <c r="G65" s="22"/>
    </row>
    <row r="66" spans="1:9" x14ac:dyDescent="0.15">
      <c r="A66" s="63"/>
      <c r="B66" s="26" t="s">
        <v>26</v>
      </c>
      <c r="C66" s="48"/>
      <c r="D66" s="28" t="s">
        <v>27</v>
      </c>
      <c r="E66" s="22"/>
      <c r="F66" s="22"/>
      <c r="G66" s="22"/>
    </row>
    <row r="67" spans="1:9" x14ac:dyDescent="0.15">
      <c r="A67" s="63"/>
      <c r="B67" s="25" t="s">
        <v>28</v>
      </c>
      <c r="C67" s="49"/>
      <c r="D67" s="22" t="s">
        <v>29</v>
      </c>
      <c r="E67" s="22">
        <f ca="1">DATEDIF(C67,G67,"Y")</f>
        <v>123</v>
      </c>
      <c r="F67" s="22"/>
      <c r="G67" s="23">
        <f ca="1">TODAY()</f>
        <v>45258</v>
      </c>
    </row>
    <row r="68" spans="1:9" x14ac:dyDescent="0.15">
      <c r="A68" s="63">
        <v>6</v>
      </c>
      <c r="B68" s="24" t="s">
        <v>84</v>
      </c>
      <c r="C68" s="44"/>
      <c r="D68" s="22" t="s">
        <v>69</v>
      </c>
      <c r="E68" s="22"/>
      <c r="F68" s="22"/>
      <c r="G68" s="22"/>
      <c r="H68" s="3"/>
      <c r="I68" s="53" t="s">
        <v>93</v>
      </c>
    </row>
    <row r="69" spans="1:9" x14ac:dyDescent="0.15">
      <c r="A69" s="63"/>
      <c r="B69" s="26" t="s">
        <v>23</v>
      </c>
      <c r="C69" s="46"/>
      <c r="D69" s="28" t="s">
        <v>70</v>
      </c>
      <c r="E69" s="22"/>
      <c r="F69" s="22"/>
      <c r="G69" s="22"/>
    </row>
    <row r="70" spans="1:9" x14ac:dyDescent="0.15">
      <c r="A70" s="63"/>
      <c r="B70" s="26" t="s">
        <v>82</v>
      </c>
      <c r="C70" s="46"/>
      <c r="D70" s="28"/>
      <c r="E70" s="22"/>
      <c r="F70" s="22"/>
      <c r="G70" s="22"/>
    </row>
    <row r="71" spans="1:9" x14ac:dyDescent="0.15">
      <c r="A71" s="63"/>
      <c r="B71" s="26" t="s">
        <v>24</v>
      </c>
      <c r="C71" s="46"/>
      <c r="D71" s="28" t="s">
        <v>25</v>
      </c>
      <c r="E71" s="22"/>
      <c r="F71" s="22"/>
      <c r="G71" s="22"/>
    </row>
    <row r="72" spans="1:9" x14ac:dyDescent="0.15">
      <c r="A72" s="63"/>
      <c r="B72" s="26" t="s">
        <v>26</v>
      </c>
      <c r="C72" s="48"/>
      <c r="D72" s="28" t="s">
        <v>27</v>
      </c>
      <c r="E72" s="22"/>
      <c r="F72" s="22"/>
      <c r="G72" s="22"/>
    </row>
    <row r="73" spans="1:9" x14ac:dyDescent="0.15">
      <c r="A73" s="63"/>
      <c r="B73" s="25" t="s">
        <v>28</v>
      </c>
      <c r="C73" s="49"/>
      <c r="D73" s="22" t="s">
        <v>29</v>
      </c>
      <c r="E73" s="22">
        <f ca="1">DATEDIF(C73,G73,"Y")</f>
        <v>123</v>
      </c>
      <c r="F73" s="22"/>
      <c r="G73" s="23">
        <f ca="1">TODAY()</f>
        <v>45258</v>
      </c>
    </row>
    <row r="74" spans="1:9" x14ac:dyDescent="0.15">
      <c r="A74" s="63">
        <v>7</v>
      </c>
      <c r="B74" s="24" t="s">
        <v>84</v>
      </c>
      <c r="C74" s="44"/>
      <c r="D74" s="22" t="s">
        <v>69</v>
      </c>
      <c r="E74" s="22"/>
      <c r="F74" s="22"/>
      <c r="G74" s="22"/>
      <c r="H74" s="3"/>
      <c r="I74" s="53" t="s">
        <v>93</v>
      </c>
    </row>
    <row r="75" spans="1:9" x14ac:dyDescent="0.15">
      <c r="A75" s="63"/>
      <c r="B75" s="26" t="s">
        <v>23</v>
      </c>
      <c r="C75" s="46"/>
      <c r="D75" s="28" t="s">
        <v>70</v>
      </c>
      <c r="E75" s="22"/>
      <c r="F75" s="22"/>
      <c r="G75" s="22"/>
    </row>
    <row r="76" spans="1:9" x14ac:dyDescent="0.15">
      <c r="A76" s="63"/>
      <c r="B76" s="26" t="s">
        <v>82</v>
      </c>
      <c r="C76" s="46"/>
      <c r="D76" s="28"/>
      <c r="E76" s="22"/>
      <c r="F76" s="22"/>
      <c r="G76" s="22"/>
    </row>
    <row r="77" spans="1:9" x14ac:dyDescent="0.15">
      <c r="A77" s="63"/>
      <c r="B77" s="26" t="s">
        <v>24</v>
      </c>
      <c r="C77" s="46"/>
      <c r="D77" s="28" t="s">
        <v>25</v>
      </c>
      <c r="E77" s="22"/>
      <c r="F77" s="22"/>
      <c r="G77" s="22"/>
    </row>
    <row r="78" spans="1:9" x14ac:dyDescent="0.15">
      <c r="A78" s="63"/>
      <c r="B78" s="26" t="s">
        <v>26</v>
      </c>
      <c r="C78" s="48"/>
      <c r="D78" s="28" t="s">
        <v>27</v>
      </c>
      <c r="E78" s="22"/>
      <c r="F78" s="22"/>
      <c r="G78" s="22"/>
    </row>
    <row r="79" spans="1:9" x14ac:dyDescent="0.15">
      <c r="A79" s="63"/>
      <c r="B79" s="25" t="s">
        <v>28</v>
      </c>
      <c r="C79" s="49"/>
      <c r="D79" s="22" t="s">
        <v>29</v>
      </c>
      <c r="E79" s="22">
        <f ca="1">DATEDIF(C79,G79,"Y")</f>
        <v>123</v>
      </c>
      <c r="F79" s="22"/>
      <c r="G79" s="23">
        <f ca="1">TODAY()</f>
        <v>45258</v>
      </c>
    </row>
    <row r="80" spans="1:9" x14ac:dyDescent="0.15">
      <c r="A80" s="63">
        <v>8</v>
      </c>
      <c r="B80" s="24" t="s">
        <v>84</v>
      </c>
      <c r="C80" s="44"/>
      <c r="D80" s="22" t="s">
        <v>69</v>
      </c>
      <c r="E80" s="22"/>
      <c r="F80" s="22"/>
      <c r="G80" s="22"/>
      <c r="H80" s="3"/>
      <c r="I80" s="53" t="s">
        <v>93</v>
      </c>
    </row>
    <row r="81" spans="1:9" x14ac:dyDescent="0.15">
      <c r="A81" s="63"/>
      <c r="B81" s="26" t="s">
        <v>23</v>
      </c>
      <c r="C81" s="46"/>
      <c r="D81" s="28" t="s">
        <v>70</v>
      </c>
      <c r="E81" s="22"/>
      <c r="F81" s="22"/>
      <c r="G81" s="22"/>
    </row>
    <row r="82" spans="1:9" x14ac:dyDescent="0.15">
      <c r="A82" s="63"/>
      <c r="B82" s="26" t="s">
        <v>82</v>
      </c>
      <c r="C82" s="46"/>
      <c r="D82" s="28"/>
      <c r="E82" s="22"/>
      <c r="F82" s="22"/>
      <c r="G82" s="22"/>
    </row>
    <row r="83" spans="1:9" x14ac:dyDescent="0.15">
      <c r="A83" s="63"/>
      <c r="B83" s="26" t="s">
        <v>24</v>
      </c>
      <c r="C83" s="46"/>
      <c r="D83" s="28" t="s">
        <v>25</v>
      </c>
      <c r="E83" s="22"/>
      <c r="F83" s="22"/>
      <c r="G83" s="22"/>
    </row>
    <row r="84" spans="1:9" x14ac:dyDescent="0.15">
      <c r="A84" s="63"/>
      <c r="B84" s="26" t="s">
        <v>26</v>
      </c>
      <c r="C84" s="48"/>
      <c r="D84" s="28" t="s">
        <v>27</v>
      </c>
      <c r="E84" s="22"/>
      <c r="F84" s="22"/>
      <c r="G84" s="22"/>
    </row>
    <row r="85" spans="1:9" x14ac:dyDescent="0.15">
      <c r="A85" s="63"/>
      <c r="B85" s="25" t="s">
        <v>28</v>
      </c>
      <c r="C85" s="49"/>
      <c r="D85" s="22" t="s">
        <v>29</v>
      </c>
      <c r="E85" s="22">
        <f ca="1">DATEDIF(C85,G85,"Y")</f>
        <v>123</v>
      </c>
      <c r="F85" s="22"/>
      <c r="G85" s="23">
        <f ca="1">TODAY()</f>
        <v>45258</v>
      </c>
    </row>
    <row r="86" spans="1:9" x14ac:dyDescent="0.15">
      <c r="A86" s="63">
        <v>9</v>
      </c>
      <c r="B86" s="24" t="s">
        <v>84</v>
      </c>
      <c r="C86" s="44"/>
      <c r="D86" s="22" t="s">
        <v>69</v>
      </c>
      <c r="E86" s="22"/>
      <c r="F86" s="22"/>
      <c r="G86" s="22"/>
      <c r="H86" s="3"/>
      <c r="I86" s="53" t="s">
        <v>93</v>
      </c>
    </row>
    <row r="87" spans="1:9" x14ac:dyDescent="0.15">
      <c r="A87" s="63"/>
      <c r="B87" s="26" t="s">
        <v>23</v>
      </c>
      <c r="C87" s="46"/>
      <c r="D87" s="28" t="s">
        <v>70</v>
      </c>
      <c r="E87" s="22"/>
      <c r="F87" s="22"/>
      <c r="G87" s="22"/>
    </row>
    <row r="88" spans="1:9" x14ac:dyDescent="0.15">
      <c r="A88" s="63"/>
      <c r="B88" s="26" t="s">
        <v>82</v>
      </c>
      <c r="C88" s="46"/>
      <c r="D88" s="28"/>
      <c r="E88" s="22"/>
      <c r="F88" s="22"/>
      <c r="G88" s="22"/>
    </row>
    <row r="89" spans="1:9" x14ac:dyDescent="0.15">
      <c r="A89" s="63"/>
      <c r="B89" s="26" t="s">
        <v>24</v>
      </c>
      <c r="C89" s="46"/>
      <c r="D89" s="28" t="s">
        <v>25</v>
      </c>
      <c r="E89" s="22"/>
      <c r="F89" s="22"/>
      <c r="G89" s="22"/>
    </row>
    <row r="90" spans="1:9" x14ac:dyDescent="0.15">
      <c r="A90" s="63"/>
      <c r="B90" s="26" t="s">
        <v>26</v>
      </c>
      <c r="C90" s="48"/>
      <c r="D90" s="28" t="s">
        <v>27</v>
      </c>
      <c r="E90" s="22"/>
      <c r="F90" s="22"/>
      <c r="G90" s="22"/>
    </row>
    <row r="91" spans="1:9" x14ac:dyDescent="0.15">
      <c r="A91" s="63"/>
      <c r="B91" s="25" t="s">
        <v>28</v>
      </c>
      <c r="C91" s="49"/>
      <c r="D91" s="22" t="s">
        <v>29</v>
      </c>
      <c r="E91" s="22">
        <f ca="1">DATEDIF(C91,G91,"Y")</f>
        <v>123</v>
      </c>
      <c r="F91" s="22"/>
      <c r="G91" s="23">
        <f ca="1">TODAY()</f>
        <v>45258</v>
      </c>
    </row>
    <row r="92" spans="1:9" x14ac:dyDescent="0.15">
      <c r="A92" s="63">
        <v>10</v>
      </c>
      <c r="B92" s="24" t="s">
        <v>84</v>
      </c>
      <c r="C92" s="44"/>
      <c r="D92" s="22" t="s">
        <v>69</v>
      </c>
      <c r="E92" s="22"/>
      <c r="F92" s="22"/>
      <c r="G92" s="22"/>
      <c r="H92" s="3"/>
      <c r="I92" s="53" t="s">
        <v>93</v>
      </c>
    </row>
    <row r="93" spans="1:9" x14ac:dyDescent="0.15">
      <c r="A93" s="63"/>
      <c r="B93" s="26" t="s">
        <v>23</v>
      </c>
      <c r="C93" s="46"/>
      <c r="D93" s="28" t="s">
        <v>70</v>
      </c>
      <c r="E93" s="22"/>
      <c r="F93" s="22"/>
      <c r="G93" s="22"/>
    </row>
    <row r="94" spans="1:9" x14ac:dyDescent="0.15">
      <c r="A94" s="63"/>
      <c r="B94" s="26" t="s">
        <v>82</v>
      </c>
      <c r="C94" s="46"/>
      <c r="D94" s="28"/>
      <c r="E94" s="22"/>
      <c r="F94" s="22"/>
      <c r="G94" s="22"/>
    </row>
    <row r="95" spans="1:9" x14ac:dyDescent="0.15">
      <c r="A95" s="63"/>
      <c r="B95" s="26" t="s">
        <v>24</v>
      </c>
      <c r="C95" s="46"/>
      <c r="D95" s="28" t="s">
        <v>25</v>
      </c>
      <c r="E95" s="22"/>
      <c r="F95" s="22"/>
      <c r="G95" s="22"/>
    </row>
    <row r="96" spans="1:9" x14ac:dyDescent="0.15">
      <c r="A96" s="63"/>
      <c r="B96" s="26" t="s">
        <v>26</v>
      </c>
      <c r="C96" s="48"/>
      <c r="D96" s="28" t="s">
        <v>27</v>
      </c>
      <c r="E96" s="22"/>
      <c r="F96" s="22"/>
      <c r="G96" s="22"/>
    </row>
    <row r="97" spans="1:9" x14ac:dyDescent="0.15">
      <c r="A97" s="63"/>
      <c r="B97" s="25" t="s">
        <v>28</v>
      </c>
      <c r="C97" s="49"/>
      <c r="D97" s="22" t="s">
        <v>29</v>
      </c>
      <c r="E97" s="22">
        <f ca="1">DATEDIF(C97,G97,"Y")</f>
        <v>123</v>
      </c>
      <c r="F97" s="22"/>
      <c r="G97" s="23">
        <f ca="1">TODAY()</f>
        <v>45258</v>
      </c>
    </row>
    <row r="98" spans="1:9" x14ac:dyDescent="0.15">
      <c r="A98" s="63">
        <v>11</v>
      </c>
      <c r="B98" s="24" t="s">
        <v>84</v>
      </c>
      <c r="C98" s="44"/>
      <c r="D98" s="22" t="s">
        <v>69</v>
      </c>
      <c r="E98" s="22"/>
      <c r="F98" s="22"/>
      <c r="G98" s="22"/>
      <c r="H98" s="3"/>
      <c r="I98" s="53" t="s">
        <v>93</v>
      </c>
    </row>
    <row r="99" spans="1:9" x14ac:dyDescent="0.15">
      <c r="A99" s="63"/>
      <c r="B99" s="26" t="s">
        <v>23</v>
      </c>
      <c r="C99" s="46"/>
      <c r="D99" s="28" t="s">
        <v>70</v>
      </c>
      <c r="E99" s="22"/>
      <c r="F99" s="22"/>
      <c r="G99" s="22"/>
    </row>
    <row r="100" spans="1:9" x14ac:dyDescent="0.15">
      <c r="A100" s="63"/>
      <c r="B100" s="26" t="s">
        <v>82</v>
      </c>
      <c r="C100" s="46"/>
      <c r="D100" s="28"/>
      <c r="E100" s="22"/>
      <c r="F100" s="22"/>
      <c r="G100" s="22"/>
    </row>
    <row r="101" spans="1:9" x14ac:dyDescent="0.15">
      <c r="A101" s="63"/>
      <c r="B101" s="26" t="s">
        <v>24</v>
      </c>
      <c r="C101" s="46"/>
      <c r="D101" s="28" t="s">
        <v>25</v>
      </c>
      <c r="E101" s="22"/>
      <c r="F101" s="22"/>
      <c r="G101" s="22"/>
    </row>
    <row r="102" spans="1:9" x14ac:dyDescent="0.15">
      <c r="A102" s="63"/>
      <c r="B102" s="26" t="s">
        <v>26</v>
      </c>
      <c r="C102" s="48"/>
      <c r="D102" s="28" t="s">
        <v>27</v>
      </c>
      <c r="E102" s="22"/>
      <c r="F102" s="22"/>
      <c r="G102" s="22"/>
    </row>
    <row r="103" spans="1:9" x14ac:dyDescent="0.15">
      <c r="A103" s="63"/>
      <c r="B103" s="25" t="s">
        <v>28</v>
      </c>
      <c r="C103" s="49"/>
      <c r="D103" s="22" t="s">
        <v>29</v>
      </c>
      <c r="E103" s="22">
        <f ca="1">DATEDIF(C103,G103,"Y")</f>
        <v>123</v>
      </c>
      <c r="F103" s="22"/>
      <c r="G103" s="23">
        <f ca="1">TODAY()</f>
        <v>45258</v>
      </c>
    </row>
    <row r="104" spans="1:9" x14ac:dyDescent="0.15">
      <c r="A104" s="63">
        <v>12</v>
      </c>
      <c r="B104" s="24" t="s">
        <v>84</v>
      </c>
      <c r="C104" s="44"/>
      <c r="D104" s="22" t="s">
        <v>69</v>
      </c>
      <c r="E104" s="22"/>
      <c r="F104" s="22"/>
      <c r="G104" s="22"/>
      <c r="H104" s="3"/>
      <c r="I104" s="53" t="s">
        <v>93</v>
      </c>
    </row>
    <row r="105" spans="1:9" x14ac:dyDescent="0.15">
      <c r="A105" s="63"/>
      <c r="B105" s="26" t="s">
        <v>23</v>
      </c>
      <c r="C105" s="46"/>
      <c r="D105" s="28" t="s">
        <v>70</v>
      </c>
      <c r="E105" s="22"/>
      <c r="F105" s="22"/>
      <c r="G105" s="22"/>
    </row>
    <row r="106" spans="1:9" x14ac:dyDescent="0.15">
      <c r="A106" s="63"/>
      <c r="B106" s="26" t="s">
        <v>82</v>
      </c>
      <c r="C106" s="46"/>
      <c r="D106" s="28"/>
      <c r="E106" s="22"/>
      <c r="F106" s="22"/>
      <c r="G106" s="22"/>
    </row>
    <row r="107" spans="1:9" x14ac:dyDescent="0.15">
      <c r="A107" s="63"/>
      <c r="B107" s="26" t="s">
        <v>24</v>
      </c>
      <c r="C107" s="46"/>
      <c r="D107" s="28" t="s">
        <v>25</v>
      </c>
      <c r="E107" s="22"/>
      <c r="F107" s="22"/>
      <c r="G107" s="22"/>
    </row>
    <row r="108" spans="1:9" x14ac:dyDescent="0.15">
      <c r="A108" s="63"/>
      <c r="B108" s="26" t="s">
        <v>26</v>
      </c>
      <c r="C108" s="48"/>
      <c r="D108" s="28" t="s">
        <v>27</v>
      </c>
      <c r="E108" s="22"/>
      <c r="F108" s="22"/>
      <c r="G108" s="22"/>
    </row>
    <row r="109" spans="1:9" x14ac:dyDescent="0.15">
      <c r="A109" s="63"/>
      <c r="B109" s="25" t="s">
        <v>28</v>
      </c>
      <c r="C109" s="49"/>
      <c r="D109" s="22" t="s">
        <v>29</v>
      </c>
      <c r="E109" s="22">
        <f ca="1">DATEDIF(C109,G109,"Y")</f>
        <v>123</v>
      </c>
      <c r="F109" s="22"/>
      <c r="G109" s="23">
        <f ca="1">TODAY()</f>
        <v>45258</v>
      </c>
    </row>
    <row r="110" spans="1:9" x14ac:dyDescent="0.15">
      <c r="A110" s="63">
        <v>13</v>
      </c>
      <c r="B110" s="24" t="s">
        <v>84</v>
      </c>
      <c r="C110" s="44"/>
      <c r="D110" s="22" t="s">
        <v>69</v>
      </c>
      <c r="E110" s="22"/>
      <c r="F110" s="22"/>
      <c r="G110" s="22"/>
      <c r="H110" s="3"/>
      <c r="I110" s="53" t="s">
        <v>93</v>
      </c>
    </row>
    <row r="111" spans="1:9" x14ac:dyDescent="0.15">
      <c r="A111" s="63"/>
      <c r="B111" s="26" t="s">
        <v>23</v>
      </c>
      <c r="C111" s="46"/>
      <c r="D111" s="28" t="s">
        <v>70</v>
      </c>
      <c r="E111" s="22"/>
      <c r="F111" s="22"/>
      <c r="G111" s="22"/>
    </row>
    <row r="112" spans="1:9" x14ac:dyDescent="0.15">
      <c r="A112" s="63"/>
      <c r="B112" s="26" t="s">
        <v>82</v>
      </c>
      <c r="C112" s="46"/>
      <c r="D112" s="28"/>
      <c r="E112" s="22"/>
      <c r="F112" s="22"/>
      <c r="G112" s="22"/>
    </row>
    <row r="113" spans="1:9" x14ac:dyDescent="0.15">
      <c r="A113" s="63"/>
      <c r="B113" s="26" t="s">
        <v>24</v>
      </c>
      <c r="C113" s="46"/>
      <c r="D113" s="28" t="s">
        <v>25</v>
      </c>
      <c r="E113" s="22"/>
      <c r="F113" s="22"/>
      <c r="G113" s="22"/>
    </row>
    <row r="114" spans="1:9" x14ac:dyDescent="0.15">
      <c r="A114" s="63"/>
      <c r="B114" s="26" t="s">
        <v>26</v>
      </c>
      <c r="C114" s="48"/>
      <c r="D114" s="28" t="s">
        <v>27</v>
      </c>
      <c r="E114" s="22"/>
      <c r="F114" s="22"/>
      <c r="G114" s="22"/>
    </row>
    <row r="115" spans="1:9" x14ac:dyDescent="0.15">
      <c r="A115" s="63"/>
      <c r="B115" s="25" t="s">
        <v>28</v>
      </c>
      <c r="C115" s="49"/>
      <c r="D115" s="22" t="s">
        <v>29</v>
      </c>
      <c r="E115" s="22">
        <f ca="1">DATEDIF(C115,G115,"Y")</f>
        <v>123</v>
      </c>
      <c r="F115" s="22"/>
      <c r="G115" s="23">
        <f ca="1">TODAY()</f>
        <v>45258</v>
      </c>
    </row>
    <row r="116" spans="1:9" x14ac:dyDescent="0.15">
      <c r="A116" s="63">
        <v>14</v>
      </c>
      <c r="B116" s="24" t="s">
        <v>84</v>
      </c>
      <c r="C116" s="44"/>
      <c r="D116" s="22" t="s">
        <v>69</v>
      </c>
      <c r="E116" s="22"/>
      <c r="F116" s="22"/>
      <c r="G116" s="22"/>
      <c r="H116" s="3"/>
      <c r="I116" s="53" t="s">
        <v>93</v>
      </c>
    </row>
    <row r="117" spans="1:9" x14ac:dyDescent="0.15">
      <c r="A117" s="63"/>
      <c r="B117" s="26" t="s">
        <v>23</v>
      </c>
      <c r="C117" s="46"/>
      <c r="D117" s="28" t="s">
        <v>70</v>
      </c>
      <c r="E117" s="22"/>
      <c r="F117" s="22"/>
      <c r="G117" s="22"/>
    </row>
    <row r="118" spans="1:9" x14ac:dyDescent="0.15">
      <c r="A118" s="63"/>
      <c r="B118" s="26" t="s">
        <v>82</v>
      </c>
      <c r="C118" s="46"/>
      <c r="D118" s="28"/>
      <c r="E118" s="22"/>
      <c r="F118" s="22"/>
      <c r="G118" s="22"/>
    </row>
    <row r="119" spans="1:9" x14ac:dyDescent="0.15">
      <c r="A119" s="63"/>
      <c r="B119" s="26" t="s">
        <v>24</v>
      </c>
      <c r="C119" s="46"/>
      <c r="D119" s="28" t="s">
        <v>25</v>
      </c>
      <c r="E119" s="22"/>
      <c r="F119" s="22"/>
      <c r="G119" s="22"/>
    </row>
    <row r="120" spans="1:9" x14ac:dyDescent="0.15">
      <c r="A120" s="63"/>
      <c r="B120" s="26" t="s">
        <v>26</v>
      </c>
      <c r="C120" s="48"/>
      <c r="D120" s="28" t="s">
        <v>27</v>
      </c>
      <c r="E120" s="22"/>
      <c r="F120" s="22"/>
      <c r="G120" s="22"/>
    </row>
    <row r="121" spans="1:9" x14ac:dyDescent="0.15">
      <c r="A121" s="63"/>
      <c r="B121" s="25" t="s">
        <v>28</v>
      </c>
      <c r="C121" s="49"/>
      <c r="D121" s="22" t="s">
        <v>29</v>
      </c>
      <c r="E121" s="22">
        <f ca="1">DATEDIF(C121,G121,"Y")</f>
        <v>123</v>
      </c>
      <c r="F121" s="22"/>
      <c r="G121" s="23">
        <f ca="1">TODAY()</f>
        <v>45258</v>
      </c>
    </row>
    <row r="122" spans="1:9" x14ac:dyDescent="0.15">
      <c r="A122" s="63">
        <v>15</v>
      </c>
      <c r="B122" s="24" t="s">
        <v>84</v>
      </c>
      <c r="C122" s="44"/>
      <c r="D122" s="22" t="s">
        <v>69</v>
      </c>
      <c r="E122" s="22"/>
      <c r="F122" s="22"/>
      <c r="G122" s="22"/>
      <c r="H122" s="3"/>
      <c r="I122" s="53" t="s">
        <v>93</v>
      </c>
    </row>
    <row r="123" spans="1:9" x14ac:dyDescent="0.15">
      <c r="A123" s="63"/>
      <c r="B123" s="26" t="s">
        <v>23</v>
      </c>
      <c r="C123" s="46"/>
      <c r="D123" s="28" t="s">
        <v>70</v>
      </c>
      <c r="E123" s="22"/>
      <c r="F123" s="22"/>
      <c r="G123" s="22"/>
    </row>
    <row r="124" spans="1:9" x14ac:dyDescent="0.15">
      <c r="A124" s="63"/>
      <c r="B124" s="26" t="s">
        <v>82</v>
      </c>
      <c r="C124" s="46"/>
      <c r="D124" s="28"/>
      <c r="E124" s="22"/>
      <c r="F124" s="22"/>
      <c r="G124" s="22"/>
    </row>
    <row r="125" spans="1:9" x14ac:dyDescent="0.15">
      <c r="A125" s="63"/>
      <c r="B125" s="26" t="s">
        <v>24</v>
      </c>
      <c r="C125" s="46"/>
      <c r="D125" s="28" t="s">
        <v>25</v>
      </c>
      <c r="E125" s="22"/>
      <c r="F125" s="22"/>
      <c r="G125" s="22"/>
    </row>
    <row r="126" spans="1:9" x14ac:dyDescent="0.15">
      <c r="A126" s="63"/>
      <c r="B126" s="26" t="s">
        <v>26</v>
      </c>
      <c r="C126" s="48"/>
      <c r="D126" s="28" t="s">
        <v>27</v>
      </c>
      <c r="E126" s="22"/>
      <c r="F126" s="22"/>
      <c r="G126" s="22"/>
    </row>
    <row r="127" spans="1:9" x14ac:dyDescent="0.15">
      <c r="A127" s="63"/>
      <c r="B127" s="25" t="s">
        <v>28</v>
      </c>
      <c r="C127" s="49"/>
      <c r="D127" s="22" t="s">
        <v>29</v>
      </c>
      <c r="E127" s="22">
        <f ca="1">DATEDIF(C127,G127,"Y")</f>
        <v>123</v>
      </c>
      <c r="F127" s="22"/>
      <c r="G127" s="23">
        <f ca="1">TODAY()</f>
        <v>45258</v>
      </c>
    </row>
    <row r="128" spans="1:9" x14ac:dyDescent="0.15">
      <c r="A128" s="63">
        <v>16</v>
      </c>
      <c r="B128" s="24" t="s">
        <v>84</v>
      </c>
      <c r="C128" s="44"/>
      <c r="D128" s="22" t="s">
        <v>69</v>
      </c>
      <c r="E128" s="22"/>
      <c r="F128" s="22"/>
      <c r="G128" s="22"/>
      <c r="H128" s="3"/>
      <c r="I128" s="53" t="s">
        <v>93</v>
      </c>
    </row>
    <row r="129" spans="1:9" x14ac:dyDescent="0.15">
      <c r="A129" s="63"/>
      <c r="B129" s="26" t="s">
        <v>23</v>
      </c>
      <c r="C129" s="46"/>
      <c r="D129" s="28" t="s">
        <v>70</v>
      </c>
      <c r="E129" s="22"/>
      <c r="F129" s="22"/>
      <c r="G129" s="22"/>
    </row>
    <row r="130" spans="1:9" x14ac:dyDescent="0.15">
      <c r="A130" s="63"/>
      <c r="B130" s="26" t="s">
        <v>82</v>
      </c>
      <c r="C130" s="46"/>
      <c r="D130" s="28"/>
      <c r="E130" s="22"/>
      <c r="F130" s="22"/>
      <c r="G130" s="22"/>
    </row>
    <row r="131" spans="1:9" x14ac:dyDescent="0.15">
      <c r="A131" s="63"/>
      <c r="B131" s="26" t="s">
        <v>24</v>
      </c>
      <c r="C131" s="46"/>
      <c r="D131" s="28" t="s">
        <v>25</v>
      </c>
      <c r="E131" s="22"/>
      <c r="F131" s="22"/>
      <c r="G131" s="22"/>
    </row>
    <row r="132" spans="1:9" x14ac:dyDescent="0.15">
      <c r="A132" s="63"/>
      <c r="B132" s="26" t="s">
        <v>26</v>
      </c>
      <c r="C132" s="48"/>
      <c r="D132" s="28" t="s">
        <v>27</v>
      </c>
      <c r="E132" s="22"/>
      <c r="F132" s="22"/>
      <c r="G132" s="22"/>
    </row>
    <row r="133" spans="1:9" x14ac:dyDescent="0.15">
      <c r="A133" s="63"/>
      <c r="B133" s="25" t="s">
        <v>28</v>
      </c>
      <c r="C133" s="49"/>
      <c r="D133" s="22" t="s">
        <v>29</v>
      </c>
      <c r="E133" s="22">
        <f ca="1">DATEDIF(C133,G133,"Y")</f>
        <v>123</v>
      </c>
      <c r="F133" s="22"/>
      <c r="G133" s="23">
        <f ca="1">TODAY()</f>
        <v>45258</v>
      </c>
    </row>
    <row r="134" spans="1:9" x14ac:dyDescent="0.15">
      <c r="A134" s="63">
        <v>17</v>
      </c>
      <c r="B134" s="24" t="s">
        <v>84</v>
      </c>
      <c r="C134" s="44"/>
      <c r="D134" s="22" t="s">
        <v>69</v>
      </c>
      <c r="E134" s="22"/>
      <c r="F134" s="22"/>
      <c r="G134" s="22"/>
      <c r="H134" s="3"/>
      <c r="I134" s="53" t="s">
        <v>93</v>
      </c>
    </row>
    <row r="135" spans="1:9" x14ac:dyDescent="0.15">
      <c r="A135" s="63"/>
      <c r="B135" s="26" t="s">
        <v>23</v>
      </c>
      <c r="C135" s="46"/>
      <c r="D135" s="28" t="s">
        <v>70</v>
      </c>
      <c r="E135" s="22"/>
      <c r="F135" s="22"/>
      <c r="G135" s="22"/>
    </row>
    <row r="136" spans="1:9" x14ac:dyDescent="0.15">
      <c r="A136" s="63"/>
      <c r="B136" s="26" t="s">
        <v>82</v>
      </c>
      <c r="C136" s="46"/>
      <c r="D136" s="28"/>
      <c r="E136" s="22"/>
      <c r="F136" s="22"/>
      <c r="G136" s="22"/>
    </row>
    <row r="137" spans="1:9" x14ac:dyDescent="0.15">
      <c r="A137" s="63"/>
      <c r="B137" s="26" t="s">
        <v>24</v>
      </c>
      <c r="C137" s="46"/>
      <c r="D137" s="28" t="s">
        <v>25</v>
      </c>
      <c r="E137" s="22"/>
      <c r="F137" s="22"/>
      <c r="G137" s="22"/>
    </row>
    <row r="138" spans="1:9" x14ac:dyDescent="0.15">
      <c r="A138" s="63"/>
      <c r="B138" s="26" t="s">
        <v>26</v>
      </c>
      <c r="C138" s="48"/>
      <c r="D138" s="28" t="s">
        <v>27</v>
      </c>
      <c r="E138" s="22"/>
      <c r="F138" s="22"/>
      <c r="G138" s="22"/>
    </row>
    <row r="139" spans="1:9" x14ac:dyDescent="0.15">
      <c r="A139" s="63"/>
      <c r="B139" s="25" t="s">
        <v>28</v>
      </c>
      <c r="C139" s="49"/>
      <c r="D139" s="22" t="s">
        <v>29</v>
      </c>
      <c r="E139" s="22">
        <f ca="1">DATEDIF(C139,G139,"Y")</f>
        <v>123</v>
      </c>
      <c r="F139" s="22"/>
      <c r="G139" s="23">
        <f ca="1">TODAY()</f>
        <v>45258</v>
      </c>
    </row>
    <row r="140" spans="1:9" x14ac:dyDescent="0.15">
      <c r="A140" s="63">
        <v>18</v>
      </c>
      <c r="B140" s="24" t="s">
        <v>84</v>
      </c>
      <c r="C140" s="44"/>
      <c r="D140" s="22" t="s">
        <v>69</v>
      </c>
      <c r="E140" s="22"/>
      <c r="F140" s="22"/>
      <c r="G140" s="22"/>
      <c r="H140" s="3"/>
      <c r="I140" s="53" t="s">
        <v>93</v>
      </c>
    </row>
    <row r="141" spans="1:9" x14ac:dyDescent="0.15">
      <c r="A141" s="63"/>
      <c r="B141" s="26" t="s">
        <v>23</v>
      </c>
      <c r="C141" s="46"/>
      <c r="D141" s="28" t="s">
        <v>70</v>
      </c>
      <c r="E141" s="22"/>
      <c r="F141" s="22"/>
      <c r="G141" s="22"/>
    </row>
    <row r="142" spans="1:9" x14ac:dyDescent="0.15">
      <c r="A142" s="63"/>
      <c r="B142" s="26" t="s">
        <v>82</v>
      </c>
      <c r="C142" s="46"/>
      <c r="D142" s="28"/>
      <c r="E142" s="22"/>
      <c r="F142" s="22"/>
      <c r="G142" s="22"/>
    </row>
    <row r="143" spans="1:9" x14ac:dyDescent="0.15">
      <c r="A143" s="63"/>
      <c r="B143" s="26" t="s">
        <v>24</v>
      </c>
      <c r="C143" s="46"/>
      <c r="D143" s="28" t="s">
        <v>25</v>
      </c>
      <c r="E143" s="22"/>
      <c r="F143" s="22"/>
      <c r="G143" s="22"/>
    </row>
    <row r="144" spans="1:9" x14ac:dyDescent="0.15">
      <c r="A144" s="63"/>
      <c r="B144" s="26" t="s">
        <v>26</v>
      </c>
      <c r="C144" s="48"/>
      <c r="D144" s="28" t="s">
        <v>27</v>
      </c>
      <c r="E144" s="22"/>
      <c r="F144" s="22"/>
      <c r="G144" s="22"/>
    </row>
    <row r="145" spans="1:9" x14ac:dyDescent="0.15">
      <c r="A145" s="63"/>
      <c r="B145" s="25" t="s">
        <v>28</v>
      </c>
      <c r="C145" s="49"/>
      <c r="D145" s="22" t="s">
        <v>29</v>
      </c>
      <c r="E145" s="22">
        <f ca="1">DATEDIF(C145,G145,"Y")</f>
        <v>123</v>
      </c>
      <c r="F145" s="22"/>
      <c r="G145" s="23">
        <f ca="1">TODAY()</f>
        <v>45258</v>
      </c>
    </row>
    <row r="146" spans="1:9" x14ac:dyDescent="0.15">
      <c r="A146" s="63">
        <v>19</v>
      </c>
      <c r="B146" s="24" t="s">
        <v>84</v>
      </c>
      <c r="C146" s="44"/>
      <c r="D146" s="22" t="s">
        <v>69</v>
      </c>
      <c r="E146" s="22"/>
      <c r="F146" s="22"/>
      <c r="G146" s="22"/>
      <c r="H146" s="3"/>
      <c r="I146" s="53" t="s">
        <v>93</v>
      </c>
    </row>
    <row r="147" spans="1:9" x14ac:dyDescent="0.15">
      <c r="A147" s="63"/>
      <c r="B147" s="26" t="s">
        <v>23</v>
      </c>
      <c r="C147" s="46"/>
      <c r="D147" s="28" t="s">
        <v>70</v>
      </c>
      <c r="E147" s="22"/>
      <c r="F147" s="22"/>
      <c r="G147" s="22"/>
    </row>
    <row r="148" spans="1:9" x14ac:dyDescent="0.15">
      <c r="A148" s="63"/>
      <c r="B148" s="26" t="s">
        <v>82</v>
      </c>
      <c r="C148" s="46"/>
      <c r="D148" s="28"/>
      <c r="E148" s="22"/>
      <c r="F148" s="22"/>
      <c r="G148" s="22"/>
    </row>
    <row r="149" spans="1:9" x14ac:dyDescent="0.15">
      <c r="A149" s="63"/>
      <c r="B149" s="26" t="s">
        <v>24</v>
      </c>
      <c r="C149" s="46"/>
      <c r="D149" s="28" t="s">
        <v>25</v>
      </c>
      <c r="E149" s="22"/>
      <c r="F149" s="22"/>
      <c r="G149" s="22"/>
    </row>
    <row r="150" spans="1:9" x14ac:dyDescent="0.15">
      <c r="A150" s="63"/>
      <c r="B150" s="26" t="s">
        <v>26</v>
      </c>
      <c r="C150" s="48"/>
      <c r="D150" s="28" t="s">
        <v>27</v>
      </c>
      <c r="E150" s="22"/>
      <c r="F150" s="22"/>
      <c r="G150" s="22"/>
    </row>
    <row r="151" spans="1:9" x14ac:dyDescent="0.15">
      <c r="A151" s="63"/>
      <c r="B151" s="25" t="s">
        <v>28</v>
      </c>
      <c r="C151" s="49"/>
      <c r="D151" s="22" t="s">
        <v>29</v>
      </c>
      <c r="E151" s="22">
        <f ca="1">DATEDIF(C151,G151,"Y")</f>
        <v>123</v>
      </c>
      <c r="F151" s="22"/>
      <c r="G151" s="23">
        <f ca="1">TODAY()</f>
        <v>45258</v>
      </c>
    </row>
    <row r="152" spans="1:9" x14ac:dyDescent="0.15">
      <c r="A152" s="63">
        <v>20</v>
      </c>
      <c r="B152" s="24" t="s">
        <v>84</v>
      </c>
      <c r="C152" s="44"/>
      <c r="D152" s="22" t="s">
        <v>69</v>
      </c>
      <c r="E152" s="22"/>
      <c r="F152" s="22"/>
      <c r="G152" s="22"/>
      <c r="H152" s="3"/>
      <c r="I152" s="53" t="s">
        <v>93</v>
      </c>
    </row>
    <row r="153" spans="1:9" x14ac:dyDescent="0.15">
      <c r="A153" s="63"/>
      <c r="B153" s="26" t="s">
        <v>23</v>
      </c>
      <c r="C153" s="46"/>
      <c r="D153" s="28" t="s">
        <v>70</v>
      </c>
      <c r="E153" s="22"/>
      <c r="F153" s="22"/>
      <c r="G153" s="22"/>
    </row>
    <row r="154" spans="1:9" x14ac:dyDescent="0.15">
      <c r="A154" s="63"/>
      <c r="B154" s="26" t="s">
        <v>82</v>
      </c>
      <c r="C154" s="46"/>
      <c r="D154" s="28"/>
      <c r="E154" s="22"/>
      <c r="F154" s="22"/>
      <c r="G154" s="22"/>
    </row>
    <row r="155" spans="1:9" x14ac:dyDescent="0.15">
      <c r="A155" s="63"/>
      <c r="B155" s="26" t="s">
        <v>24</v>
      </c>
      <c r="C155" s="46"/>
      <c r="D155" s="28" t="s">
        <v>25</v>
      </c>
      <c r="E155" s="22"/>
      <c r="F155" s="22"/>
      <c r="G155" s="22"/>
    </row>
    <row r="156" spans="1:9" x14ac:dyDescent="0.15">
      <c r="A156" s="63"/>
      <c r="B156" s="26" t="s">
        <v>26</v>
      </c>
      <c r="C156" s="48"/>
      <c r="D156" s="28" t="s">
        <v>27</v>
      </c>
      <c r="E156" s="22"/>
      <c r="F156" s="22"/>
      <c r="G156" s="22"/>
    </row>
    <row r="157" spans="1:9" x14ac:dyDescent="0.15">
      <c r="A157" s="63"/>
      <c r="B157" s="25" t="s">
        <v>28</v>
      </c>
      <c r="C157" s="49"/>
      <c r="D157" s="22" t="s">
        <v>29</v>
      </c>
      <c r="E157" s="22">
        <f ca="1">DATEDIF(C157,G157,"Y")</f>
        <v>123</v>
      </c>
      <c r="F157" s="22"/>
      <c r="G157" s="23">
        <f ca="1">TODAY()</f>
        <v>45258</v>
      </c>
    </row>
    <row r="158" spans="1:9" x14ac:dyDescent="0.15">
      <c r="A158" s="63">
        <v>21</v>
      </c>
      <c r="B158" s="24" t="s">
        <v>84</v>
      </c>
      <c r="C158" s="44"/>
      <c r="D158" s="22" t="s">
        <v>69</v>
      </c>
      <c r="E158" s="22"/>
      <c r="F158" s="22"/>
      <c r="G158" s="22"/>
      <c r="H158" s="3"/>
      <c r="I158" s="53" t="s">
        <v>93</v>
      </c>
    </row>
    <row r="159" spans="1:9" x14ac:dyDescent="0.15">
      <c r="A159" s="63"/>
      <c r="B159" s="26" t="s">
        <v>23</v>
      </c>
      <c r="C159" s="46"/>
      <c r="D159" s="28" t="s">
        <v>70</v>
      </c>
      <c r="E159" s="22"/>
      <c r="F159" s="22"/>
      <c r="G159" s="22"/>
    </row>
    <row r="160" spans="1:9" x14ac:dyDescent="0.15">
      <c r="A160" s="63"/>
      <c r="B160" s="26" t="s">
        <v>82</v>
      </c>
      <c r="C160" s="46"/>
      <c r="D160" s="28"/>
      <c r="E160" s="22"/>
      <c r="F160" s="22"/>
      <c r="G160" s="22"/>
    </row>
    <row r="161" spans="1:9" x14ac:dyDescent="0.15">
      <c r="A161" s="63"/>
      <c r="B161" s="26" t="s">
        <v>24</v>
      </c>
      <c r="C161" s="46"/>
      <c r="D161" s="28" t="s">
        <v>25</v>
      </c>
      <c r="E161" s="22"/>
      <c r="F161" s="22"/>
      <c r="G161" s="22"/>
    </row>
    <row r="162" spans="1:9" x14ac:dyDescent="0.15">
      <c r="A162" s="63"/>
      <c r="B162" s="26" t="s">
        <v>26</v>
      </c>
      <c r="C162" s="48"/>
      <c r="D162" s="28" t="s">
        <v>27</v>
      </c>
      <c r="E162" s="22"/>
      <c r="F162" s="22"/>
      <c r="G162" s="22"/>
    </row>
    <row r="163" spans="1:9" x14ac:dyDescent="0.15">
      <c r="A163" s="63"/>
      <c r="B163" s="25" t="s">
        <v>28</v>
      </c>
      <c r="C163" s="49"/>
      <c r="D163" s="22" t="s">
        <v>29</v>
      </c>
      <c r="E163" s="22">
        <f ca="1">DATEDIF(C163,G163,"Y")</f>
        <v>123</v>
      </c>
      <c r="F163" s="22"/>
      <c r="G163" s="23">
        <f ca="1">TODAY()</f>
        <v>45258</v>
      </c>
    </row>
    <row r="164" spans="1:9" x14ac:dyDescent="0.15">
      <c r="A164" s="63">
        <v>22</v>
      </c>
      <c r="B164" s="24" t="s">
        <v>84</v>
      </c>
      <c r="C164" s="44"/>
      <c r="D164" s="22" t="s">
        <v>69</v>
      </c>
      <c r="E164" s="22"/>
      <c r="F164" s="22"/>
      <c r="G164" s="22"/>
      <c r="H164" s="3"/>
      <c r="I164" s="53" t="s">
        <v>93</v>
      </c>
    </row>
    <row r="165" spans="1:9" x14ac:dyDescent="0.15">
      <c r="A165" s="63"/>
      <c r="B165" s="26" t="s">
        <v>23</v>
      </c>
      <c r="C165" s="46"/>
      <c r="D165" s="28" t="s">
        <v>70</v>
      </c>
      <c r="E165" s="22"/>
      <c r="F165" s="22"/>
      <c r="G165" s="22"/>
    </row>
    <row r="166" spans="1:9" x14ac:dyDescent="0.15">
      <c r="A166" s="63"/>
      <c r="B166" s="26" t="s">
        <v>82</v>
      </c>
      <c r="C166" s="46"/>
      <c r="D166" s="28"/>
      <c r="E166" s="22"/>
      <c r="F166" s="22"/>
      <c r="G166" s="22"/>
    </row>
    <row r="167" spans="1:9" x14ac:dyDescent="0.15">
      <c r="A167" s="63"/>
      <c r="B167" s="26" t="s">
        <v>24</v>
      </c>
      <c r="C167" s="46"/>
      <c r="D167" s="28" t="s">
        <v>25</v>
      </c>
      <c r="E167" s="22"/>
      <c r="F167" s="22"/>
      <c r="G167" s="22"/>
    </row>
    <row r="168" spans="1:9" x14ac:dyDescent="0.15">
      <c r="A168" s="63"/>
      <c r="B168" s="26" t="s">
        <v>26</v>
      </c>
      <c r="C168" s="48"/>
      <c r="D168" s="28" t="s">
        <v>27</v>
      </c>
      <c r="E168" s="22"/>
      <c r="F168" s="22"/>
      <c r="G168" s="22"/>
    </row>
    <row r="169" spans="1:9" x14ac:dyDescent="0.15">
      <c r="A169" s="63"/>
      <c r="B169" s="25" t="s">
        <v>28</v>
      </c>
      <c r="C169" s="49"/>
      <c r="D169" s="22" t="s">
        <v>29</v>
      </c>
      <c r="E169" s="22">
        <f ca="1">DATEDIF(C169,G169,"Y")</f>
        <v>123</v>
      </c>
      <c r="F169" s="22"/>
      <c r="G169" s="23">
        <f ca="1">TODAY()</f>
        <v>45258</v>
      </c>
    </row>
    <row r="170" spans="1:9" x14ac:dyDescent="0.15">
      <c r="A170" s="22"/>
      <c r="B170" s="27" t="s">
        <v>30</v>
      </c>
      <c r="C170" s="50"/>
      <c r="D170" s="22"/>
      <c r="E170" s="22"/>
      <c r="F170" s="22"/>
      <c r="G170" s="22"/>
      <c r="H170" s="17"/>
      <c r="I170" s="53"/>
    </row>
    <row r="171" spans="1:9" x14ac:dyDescent="0.15">
      <c r="A171" s="22"/>
      <c r="B171" s="27" t="s">
        <v>31</v>
      </c>
      <c r="C171" s="51"/>
      <c r="D171" s="22"/>
      <c r="E171" s="22"/>
      <c r="F171" s="22"/>
      <c r="G171" s="22"/>
    </row>
    <row r="172" spans="1:9" x14ac:dyDescent="0.15">
      <c r="A172" s="22"/>
      <c r="B172" s="27" t="s">
        <v>32</v>
      </c>
      <c r="C172" s="50"/>
      <c r="D172" s="22"/>
      <c r="E172" s="22"/>
      <c r="F172" s="22"/>
      <c r="G172" s="22"/>
    </row>
    <row r="173" spans="1:9" x14ac:dyDescent="0.15">
      <c r="A173" s="22"/>
      <c r="B173" s="27" t="s">
        <v>33</v>
      </c>
      <c r="C173" s="50"/>
      <c r="D173" s="22"/>
      <c r="E173" s="22"/>
      <c r="F173" s="22"/>
      <c r="G173" s="22"/>
    </row>
    <row r="174" spans="1:9" x14ac:dyDescent="0.15">
      <c r="A174" s="41"/>
      <c r="B174" s="27" t="s">
        <v>34</v>
      </c>
      <c r="C174" s="50"/>
      <c r="D174" s="22"/>
      <c r="E174" s="22"/>
      <c r="F174" s="22"/>
      <c r="G174" s="22"/>
    </row>
    <row r="175" spans="1:9" x14ac:dyDescent="0.15">
      <c r="C175" s="1"/>
    </row>
    <row r="176" spans="1:9" x14ac:dyDescent="0.15">
      <c r="C176" s="1"/>
    </row>
    <row r="177" spans="3:3" x14ac:dyDescent="0.15">
      <c r="C177" s="1"/>
    </row>
  </sheetData>
  <mergeCells count="36">
    <mergeCell ref="H2:H3"/>
    <mergeCell ref="C4:C5"/>
    <mergeCell ref="A158:A163"/>
    <mergeCell ref="A164:A169"/>
    <mergeCell ref="A20:A22"/>
    <mergeCell ref="A26:A28"/>
    <mergeCell ref="A29:A31"/>
    <mergeCell ref="A32:A34"/>
    <mergeCell ref="A35:A37"/>
    <mergeCell ref="A152:A157"/>
    <mergeCell ref="A122:A127"/>
    <mergeCell ref="A128:A133"/>
    <mergeCell ref="A134:A139"/>
    <mergeCell ref="A140:A145"/>
    <mergeCell ref="A146:A151"/>
    <mergeCell ref="A92:A97"/>
    <mergeCell ref="A98:A103"/>
    <mergeCell ref="A104:A109"/>
    <mergeCell ref="A110:A115"/>
    <mergeCell ref="A116:A121"/>
    <mergeCell ref="A62:A67"/>
    <mergeCell ref="A68:A73"/>
    <mergeCell ref="A74:A79"/>
    <mergeCell ref="A80:A85"/>
    <mergeCell ref="A86:A91"/>
    <mergeCell ref="A38:A43"/>
    <mergeCell ref="A44:A49"/>
    <mergeCell ref="A50:A55"/>
    <mergeCell ref="A56:A61"/>
    <mergeCell ref="A23:A25"/>
    <mergeCell ref="B1:G1"/>
    <mergeCell ref="B2:B3"/>
    <mergeCell ref="C2:C3"/>
    <mergeCell ref="D2:D3"/>
    <mergeCell ref="E2:E3"/>
    <mergeCell ref="G2:G3"/>
  </mergeCells>
  <phoneticPr fontId="1"/>
  <pageMargins left="0.7" right="0.7" top="0.75" bottom="0.75" header="0.3" footer="0.3"/>
  <pageSetup paperSize="9" orientation="portrait" horizontalDpi="4294967293" verticalDpi="4294967293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"/>
  <sheetViews>
    <sheetView tabSelected="1" workbookViewId="0">
      <selection activeCell="B1" sqref="B1:K1"/>
    </sheetView>
  </sheetViews>
  <sheetFormatPr defaultColWidth="8.875" defaultRowHeight="13.5" x14ac:dyDescent="0.15"/>
  <cols>
    <col min="2" max="2" width="11.625" customWidth="1"/>
    <col min="3" max="3" width="3.625" customWidth="1"/>
    <col min="4" max="4" width="4" customWidth="1"/>
    <col min="8" max="8" width="4" customWidth="1"/>
    <col min="12" max="12" width="17.625" customWidth="1"/>
  </cols>
  <sheetData>
    <row r="1" spans="1:12" ht="31.5" customHeight="1" x14ac:dyDescent="0.15">
      <c r="A1" s="3" t="s">
        <v>90</v>
      </c>
      <c r="B1" s="77" t="s">
        <v>97</v>
      </c>
      <c r="C1" s="77"/>
      <c r="D1" s="77"/>
      <c r="E1" s="77"/>
      <c r="F1" s="77"/>
      <c r="G1" s="77"/>
      <c r="H1" s="77"/>
      <c r="I1" s="77"/>
      <c r="J1" s="77"/>
      <c r="K1" s="77"/>
    </row>
    <row r="2" spans="1:12" ht="30.75" customHeight="1" x14ac:dyDescent="0.15">
      <c r="A2" s="52" t="s">
        <v>91</v>
      </c>
      <c r="B2" s="78">
        <f>データー入力!C5</f>
        <v>0</v>
      </c>
      <c r="C2" s="79"/>
      <c r="D2" s="79"/>
      <c r="E2" s="79"/>
      <c r="F2" s="79"/>
      <c r="G2" s="79"/>
      <c r="H2" s="79"/>
      <c r="I2" s="79"/>
      <c r="J2" s="79"/>
      <c r="K2" s="80"/>
    </row>
    <row r="3" spans="1:12" x14ac:dyDescent="0.15">
      <c r="A3" s="77" t="s">
        <v>35</v>
      </c>
      <c r="B3" s="77"/>
      <c r="C3" s="77" t="s">
        <v>36</v>
      </c>
      <c r="D3" s="77"/>
      <c r="E3" s="77"/>
      <c r="F3" s="77"/>
      <c r="G3" s="77"/>
      <c r="H3" s="77"/>
      <c r="I3" s="77"/>
      <c r="J3" s="77"/>
      <c r="K3" s="77"/>
    </row>
    <row r="4" spans="1:12" x14ac:dyDescent="0.15">
      <c r="A4" s="77"/>
      <c r="B4" s="77"/>
      <c r="C4" s="4"/>
      <c r="D4" s="4"/>
      <c r="E4" s="5" t="s">
        <v>37</v>
      </c>
      <c r="F4" s="6" t="s">
        <v>38</v>
      </c>
      <c r="G4" s="6" t="s">
        <v>39</v>
      </c>
      <c r="H4" s="7"/>
      <c r="I4" s="6" t="s">
        <v>37</v>
      </c>
      <c r="J4" s="6" t="s">
        <v>38</v>
      </c>
      <c r="K4" s="6" t="s">
        <v>39</v>
      </c>
    </row>
    <row r="5" spans="1:12" x14ac:dyDescent="0.15">
      <c r="A5" s="77">
        <f>データー入力!C6</f>
        <v>0</v>
      </c>
      <c r="B5" s="77"/>
      <c r="C5" s="8" t="s">
        <v>40</v>
      </c>
      <c r="D5" s="9" t="s">
        <v>41</v>
      </c>
      <c r="E5" s="3">
        <f>データー入力!C8</f>
        <v>0</v>
      </c>
      <c r="F5" s="3">
        <f>データー入力!C9</f>
        <v>0</v>
      </c>
      <c r="G5" s="3">
        <f>データー入力!C10</f>
        <v>0</v>
      </c>
      <c r="H5" s="8" t="s">
        <v>42</v>
      </c>
      <c r="I5" s="3">
        <f>データー入力!C14</f>
        <v>0</v>
      </c>
      <c r="J5" s="3">
        <f>データー入力!C15</f>
        <v>0</v>
      </c>
      <c r="K5" s="3">
        <f>データー入力!C16</f>
        <v>0</v>
      </c>
    </row>
    <row r="6" spans="1:12" x14ac:dyDescent="0.15">
      <c r="A6" s="77">
        <f>データー入力!C7</f>
        <v>0</v>
      </c>
      <c r="B6" s="77"/>
      <c r="C6" s="10" t="s">
        <v>43</v>
      </c>
      <c r="D6" s="11" t="s">
        <v>44</v>
      </c>
      <c r="E6" s="3">
        <f>データー入力!C11</f>
        <v>0</v>
      </c>
      <c r="F6" s="3">
        <f>データー入力!C12</f>
        <v>0</v>
      </c>
      <c r="G6" s="3">
        <f>データー入力!C13</f>
        <v>0</v>
      </c>
      <c r="H6" s="10" t="s">
        <v>45</v>
      </c>
      <c r="I6" s="3">
        <f>データー入力!C17</f>
        <v>0</v>
      </c>
      <c r="J6" s="3">
        <f>データー入力!C18</f>
        <v>0</v>
      </c>
      <c r="K6" s="3">
        <f>データー入力!C19</f>
        <v>0</v>
      </c>
    </row>
    <row r="7" spans="1:12" x14ac:dyDescent="0.15">
      <c r="A7" s="2" t="s">
        <v>46</v>
      </c>
      <c r="B7" s="3" t="s">
        <v>47</v>
      </c>
      <c r="C7" s="74" t="s">
        <v>48</v>
      </c>
      <c r="D7" s="75"/>
      <c r="E7" s="75"/>
      <c r="F7" s="75"/>
      <c r="G7" s="76"/>
      <c r="H7" s="77" t="s">
        <v>6</v>
      </c>
      <c r="I7" s="77"/>
      <c r="J7" s="77"/>
      <c r="K7" s="77"/>
    </row>
    <row r="8" spans="1:12" x14ac:dyDescent="0.15">
      <c r="A8" s="2">
        <v>1</v>
      </c>
      <c r="B8" s="3" t="s">
        <v>49</v>
      </c>
      <c r="C8" s="74">
        <f>データー入力!C21</f>
        <v>0</v>
      </c>
      <c r="D8" s="75"/>
      <c r="E8" s="75"/>
      <c r="F8" s="75"/>
      <c r="G8" s="76"/>
      <c r="H8" s="77">
        <f>データー入力!C20</f>
        <v>0</v>
      </c>
      <c r="I8" s="77"/>
      <c r="J8" s="77"/>
      <c r="K8" s="77"/>
    </row>
    <row r="9" spans="1:12" x14ac:dyDescent="0.15">
      <c r="A9" s="2">
        <v>2</v>
      </c>
      <c r="B9" s="3" t="s">
        <v>50</v>
      </c>
      <c r="C9" s="74">
        <f>データー入力!C24</f>
        <v>0</v>
      </c>
      <c r="D9" s="75"/>
      <c r="E9" s="75"/>
      <c r="F9" s="75"/>
      <c r="G9" s="76"/>
      <c r="H9" s="77">
        <f>データー入力!C23</f>
        <v>0</v>
      </c>
      <c r="I9" s="77"/>
      <c r="J9" s="77"/>
      <c r="K9" s="77"/>
    </row>
    <row r="10" spans="1:12" x14ac:dyDescent="0.15">
      <c r="A10" s="2">
        <v>3</v>
      </c>
      <c r="B10" s="3" t="s">
        <v>50</v>
      </c>
      <c r="C10" s="74">
        <f>データー入力!C27</f>
        <v>0</v>
      </c>
      <c r="D10" s="75"/>
      <c r="E10" s="75"/>
      <c r="F10" s="75"/>
      <c r="G10" s="76"/>
      <c r="H10" s="77">
        <f>データー入力!C26</f>
        <v>0</v>
      </c>
      <c r="I10" s="77"/>
      <c r="J10" s="77"/>
      <c r="K10" s="77"/>
    </row>
    <row r="11" spans="1:12" x14ac:dyDescent="0.15">
      <c r="A11" s="2">
        <v>4</v>
      </c>
      <c r="B11" s="3" t="s">
        <v>50</v>
      </c>
      <c r="C11" s="74">
        <f>データー入力!C30</f>
        <v>0</v>
      </c>
      <c r="D11" s="75"/>
      <c r="E11" s="75"/>
      <c r="F11" s="75"/>
      <c r="G11" s="76"/>
      <c r="H11" s="77">
        <f>データー入力!C29</f>
        <v>0</v>
      </c>
      <c r="I11" s="77"/>
      <c r="J11" s="77"/>
      <c r="K11" s="77"/>
    </row>
    <row r="12" spans="1:12" x14ac:dyDescent="0.15">
      <c r="A12" s="2">
        <v>5</v>
      </c>
      <c r="B12" s="3" t="s">
        <v>50</v>
      </c>
      <c r="C12" s="74">
        <f>データー入力!C33</f>
        <v>0</v>
      </c>
      <c r="D12" s="75"/>
      <c r="E12" s="75"/>
      <c r="F12" s="75"/>
      <c r="G12" s="76"/>
      <c r="H12" s="77">
        <f>データー入力!C32</f>
        <v>0</v>
      </c>
      <c r="I12" s="77"/>
      <c r="J12" s="77"/>
      <c r="K12" s="77"/>
    </row>
    <row r="13" spans="1:12" x14ac:dyDescent="0.15">
      <c r="A13" s="2">
        <v>6</v>
      </c>
      <c r="B13" s="3" t="s">
        <v>50</v>
      </c>
      <c r="C13" s="74">
        <f>データー入力!C36</f>
        <v>0</v>
      </c>
      <c r="D13" s="75"/>
      <c r="E13" s="75"/>
      <c r="F13" s="75"/>
      <c r="G13" s="76"/>
      <c r="H13" s="77">
        <f>データー入力!C35</f>
        <v>0</v>
      </c>
      <c r="I13" s="77"/>
      <c r="J13" s="77"/>
      <c r="K13" s="77"/>
    </row>
    <row r="14" spans="1:12" x14ac:dyDescent="0.15">
      <c r="A14" s="2" t="s">
        <v>46</v>
      </c>
      <c r="B14" s="2" t="s">
        <v>51</v>
      </c>
      <c r="C14" s="77" t="s">
        <v>24</v>
      </c>
      <c r="D14" s="77"/>
      <c r="E14" s="77" t="s">
        <v>52</v>
      </c>
      <c r="F14" s="77"/>
      <c r="G14" s="77"/>
      <c r="H14" s="77" t="s">
        <v>53</v>
      </c>
      <c r="I14" s="77"/>
      <c r="J14" s="77"/>
      <c r="K14" s="2" t="s">
        <v>54</v>
      </c>
      <c r="L14" s="3" t="s">
        <v>94</v>
      </c>
    </row>
    <row r="15" spans="1:12" x14ac:dyDescent="0.15">
      <c r="A15" s="2">
        <v>1</v>
      </c>
      <c r="B15" s="2">
        <f>データー入力!C42</f>
        <v>0</v>
      </c>
      <c r="C15" s="74">
        <f>データー入力!C41</f>
        <v>0</v>
      </c>
      <c r="D15" s="76"/>
      <c r="E15" s="81">
        <f>データー入力!C39</f>
        <v>0</v>
      </c>
      <c r="F15" s="81"/>
      <c r="G15" s="81"/>
      <c r="H15" s="81">
        <f>データー入力!C38</f>
        <v>0</v>
      </c>
      <c r="I15" s="81"/>
      <c r="J15" s="81"/>
      <c r="K15" s="2">
        <f ca="1">データー入力!E43</f>
        <v>123</v>
      </c>
      <c r="L15" s="3">
        <f>データー入力!H38</f>
        <v>0</v>
      </c>
    </row>
    <row r="16" spans="1:12" x14ac:dyDescent="0.15">
      <c r="A16" s="2">
        <v>2</v>
      </c>
      <c r="B16" s="2">
        <f>データー入力!C48</f>
        <v>0</v>
      </c>
      <c r="C16" s="74">
        <f>データー入力!C47</f>
        <v>0</v>
      </c>
      <c r="D16" s="76"/>
      <c r="E16" s="81">
        <f>データー入力!C45</f>
        <v>0</v>
      </c>
      <c r="F16" s="81"/>
      <c r="G16" s="81"/>
      <c r="H16" s="81">
        <f>データー入力!C44</f>
        <v>0</v>
      </c>
      <c r="I16" s="81"/>
      <c r="J16" s="81"/>
      <c r="K16" s="2">
        <f ca="1">データー入力!E49</f>
        <v>123</v>
      </c>
      <c r="L16" s="3">
        <f>データー入力!H44</f>
        <v>0</v>
      </c>
    </row>
    <row r="17" spans="1:12" x14ac:dyDescent="0.15">
      <c r="A17" s="2">
        <v>3</v>
      </c>
      <c r="B17" s="2">
        <f>データー入力!C54</f>
        <v>0</v>
      </c>
      <c r="C17" s="74">
        <f>データー入力!C53</f>
        <v>0</v>
      </c>
      <c r="D17" s="76"/>
      <c r="E17" s="81">
        <f>データー入力!C51</f>
        <v>0</v>
      </c>
      <c r="F17" s="81"/>
      <c r="G17" s="81"/>
      <c r="H17" s="81">
        <f>データー入力!C50</f>
        <v>0</v>
      </c>
      <c r="I17" s="81"/>
      <c r="J17" s="81"/>
      <c r="K17" s="2">
        <f ca="1">データー入力!E55</f>
        <v>123</v>
      </c>
      <c r="L17" s="3">
        <f>データー入力!H50</f>
        <v>0</v>
      </c>
    </row>
    <row r="18" spans="1:12" x14ac:dyDescent="0.15">
      <c r="A18" s="2">
        <v>4</v>
      </c>
      <c r="B18" s="2">
        <f>データー入力!C60</f>
        <v>0</v>
      </c>
      <c r="C18" s="74">
        <f>データー入力!C59</f>
        <v>0</v>
      </c>
      <c r="D18" s="76"/>
      <c r="E18" s="81">
        <f>データー入力!C57</f>
        <v>0</v>
      </c>
      <c r="F18" s="81"/>
      <c r="G18" s="81"/>
      <c r="H18" s="81">
        <f>データー入力!C56</f>
        <v>0</v>
      </c>
      <c r="I18" s="81"/>
      <c r="J18" s="81"/>
      <c r="K18" s="2">
        <f ca="1">データー入力!E61</f>
        <v>123</v>
      </c>
      <c r="L18" s="3">
        <f>データー入力!H56</f>
        <v>0</v>
      </c>
    </row>
    <row r="19" spans="1:12" x14ac:dyDescent="0.15">
      <c r="A19" s="2">
        <v>5</v>
      </c>
      <c r="B19" s="2">
        <f>データー入力!C66</f>
        <v>0</v>
      </c>
      <c r="C19" s="74">
        <f>データー入力!C65</f>
        <v>0</v>
      </c>
      <c r="D19" s="76"/>
      <c r="E19" s="81">
        <f>データー入力!C63</f>
        <v>0</v>
      </c>
      <c r="F19" s="81"/>
      <c r="G19" s="81"/>
      <c r="H19" s="81">
        <f>データー入力!C62</f>
        <v>0</v>
      </c>
      <c r="I19" s="81"/>
      <c r="J19" s="81"/>
      <c r="K19" s="2">
        <f ca="1">データー入力!E67</f>
        <v>123</v>
      </c>
      <c r="L19" s="3">
        <f>データー入力!H62</f>
        <v>0</v>
      </c>
    </row>
    <row r="20" spans="1:12" x14ac:dyDescent="0.15">
      <c r="A20" s="2">
        <v>6</v>
      </c>
      <c r="B20" s="2">
        <f>データー入力!C72</f>
        <v>0</v>
      </c>
      <c r="C20" s="74">
        <f>データー入力!C71</f>
        <v>0</v>
      </c>
      <c r="D20" s="76"/>
      <c r="E20" s="81">
        <f>データー入力!C69</f>
        <v>0</v>
      </c>
      <c r="F20" s="81"/>
      <c r="G20" s="81"/>
      <c r="H20" s="81">
        <f>データー入力!C68</f>
        <v>0</v>
      </c>
      <c r="I20" s="81"/>
      <c r="J20" s="81"/>
      <c r="K20" s="2">
        <f ca="1">データー入力!E73</f>
        <v>123</v>
      </c>
      <c r="L20" s="3">
        <f>データー入力!H68</f>
        <v>0</v>
      </c>
    </row>
    <row r="21" spans="1:12" x14ac:dyDescent="0.15">
      <c r="A21" s="2">
        <v>7</v>
      </c>
      <c r="B21" s="2">
        <f>データー入力!C78</f>
        <v>0</v>
      </c>
      <c r="C21" s="74">
        <f>データー入力!C77</f>
        <v>0</v>
      </c>
      <c r="D21" s="76"/>
      <c r="E21" s="81">
        <f>データー入力!C75</f>
        <v>0</v>
      </c>
      <c r="F21" s="81"/>
      <c r="G21" s="81"/>
      <c r="H21" s="81">
        <f>データー入力!C74</f>
        <v>0</v>
      </c>
      <c r="I21" s="81"/>
      <c r="J21" s="81"/>
      <c r="K21" s="2">
        <f ca="1">データー入力!E79</f>
        <v>123</v>
      </c>
      <c r="L21" s="3">
        <f>データー入力!H74</f>
        <v>0</v>
      </c>
    </row>
    <row r="22" spans="1:12" x14ac:dyDescent="0.15">
      <c r="A22" s="2">
        <v>8</v>
      </c>
      <c r="B22" s="2">
        <f>データー入力!C84</f>
        <v>0</v>
      </c>
      <c r="C22" s="74">
        <f>データー入力!C83</f>
        <v>0</v>
      </c>
      <c r="D22" s="76"/>
      <c r="E22" s="81">
        <f>データー入力!C81</f>
        <v>0</v>
      </c>
      <c r="F22" s="81"/>
      <c r="G22" s="81"/>
      <c r="H22" s="81">
        <f>データー入力!C80</f>
        <v>0</v>
      </c>
      <c r="I22" s="81"/>
      <c r="J22" s="81"/>
      <c r="K22" s="2">
        <f ca="1">データー入力!E85</f>
        <v>123</v>
      </c>
      <c r="L22" s="3">
        <f>データー入力!H80</f>
        <v>0</v>
      </c>
    </row>
    <row r="23" spans="1:12" x14ac:dyDescent="0.15">
      <c r="A23" s="2">
        <v>9</v>
      </c>
      <c r="B23" s="2">
        <f>データー入力!C90</f>
        <v>0</v>
      </c>
      <c r="C23" s="74">
        <f>データー入力!C89</f>
        <v>0</v>
      </c>
      <c r="D23" s="76"/>
      <c r="E23" s="81">
        <f>データー入力!C87</f>
        <v>0</v>
      </c>
      <c r="F23" s="81"/>
      <c r="G23" s="81"/>
      <c r="H23" s="81">
        <f>データー入力!C86</f>
        <v>0</v>
      </c>
      <c r="I23" s="81"/>
      <c r="J23" s="81"/>
      <c r="K23" s="2">
        <f ca="1">データー入力!E91</f>
        <v>123</v>
      </c>
      <c r="L23" s="3">
        <f>データー入力!H86</f>
        <v>0</v>
      </c>
    </row>
    <row r="24" spans="1:12" x14ac:dyDescent="0.15">
      <c r="A24" s="2">
        <v>10</v>
      </c>
      <c r="B24" s="2">
        <f>データー入力!C96</f>
        <v>0</v>
      </c>
      <c r="C24" s="74">
        <f>データー入力!C95</f>
        <v>0</v>
      </c>
      <c r="D24" s="76"/>
      <c r="E24" s="81">
        <f>データー入力!C93</f>
        <v>0</v>
      </c>
      <c r="F24" s="81"/>
      <c r="G24" s="81"/>
      <c r="H24" s="81">
        <f>データー入力!C92</f>
        <v>0</v>
      </c>
      <c r="I24" s="81"/>
      <c r="J24" s="81"/>
      <c r="K24" s="2">
        <f ca="1">データー入力!E97</f>
        <v>123</v>
      </c>
      <c r="L24" s="3">
        <f>データー入力!H92</f>
        <v>0</v>
      </c>
    </row>
    <row r="25" spans="1:12" x14ac:dyDescent="0.15">
      <c r="A25" s="2">
        <v>11</v>
      </c>
      <c r="B25" s="2">
        <f>データー入力!C102</f>
        <v>0</v>
      </c>
      <c r="C25" s="74">
        <f>データー入力!C101</f>
        <v>0</v>
      </c>
      <c r="D25" s="76"/>
      <c r="E25" s="81">
        <f>データー入力!C99</f>
        <v>0</v>
      </c>
      <c r="F25" s="81"/>
      <c r="G25" s="81"/>
      <c r="H25" s="81">
        <f>データー入力!C98</f>
        <v>0</v>
      </c>
      <c r="I25" s="81"/>
      <c r="J25" s="81"/>
      <c r="K25" s="2">
        <f ca="1">データー入力!E103</f>
        <v>123</v>
      </c>
      <c r="L25" s="3">
        <f>データー入力!H98</f>
        <v>0</v>
      </c>
    </row>
    <row r="26" spans="1:12" x14ac:dyDescent="0.15">
      <c r="A26" s="2">
        <v>12</v>
      </c>
      <c r="B26" s="2">
        <f>データー入力!C108</f>
        <v>0</v>
      </c>
      <c r="C26" s="74">
        <f>データー入力!C107</f>
        <v>0</v>
      </c>
      <c r="D26" s="76"/>
      <c r="E26" s="81">
        <f>データー入力!C105</f>
        <v>0</v>
      </c>
      <c r="F26" s="81"/>
      <c r="G26" s="81"/>
      <c r="H26" s="81">
        <f>データー入力!C104</f>
        <v>0</v>
      </c>
      <c r="I26" s="81"/>
      <c r="J26" s="81"/>
      <c r="K26" s="2">
        <f ca="1">データー入力!E109</f>
        <v>123</v>
      </c>
      <c r="L26" s="3">
        <f>データー入力!H104</f>
        <v>0</v>
      </c>
    </row>
    <row r="27" spans="1:12" x14ac:dyDescent="0.15">
      <c r="A27" s="2">
        <v>13</v>
      </c>
      <c r="B27" s="2">
        <f>データー入力!C114</f>
        <v>0</v>
      </c>
      <c r="C27" s="74">
        <f>データー入力!C113</f>
        <v>0</v>
      </c>
      <c r="D27" s="76"/>
      <c r="E27" s="81">
        <f>データー入力!C111</f>
        <v>0</v>
      </c>
      <c r="F27" s="81"/>
      <c r="G27" s="81"/>
      <c r="H27" s="81">
        <f>データー入力!C110</f>
        <v>0</v>
      </c>
      <c r="I27" s="81"/>
      <c r="J27" s="81"/>
      <c r="K27" s="2">
        <f ca="1">データー入力!E115</f>
        <v>123</v>
      </c>
      <c r="L27" s="3">
        <f>データー入力!H110</f>
        <v>0</v>
      </c>
    </row>
    <row r="28" spans="1:12" x14ac:dyDescent="0.15">
      <c r="A28" s="2">
        <v>14</v>
      </c>
      <c r="B28" s="2">
        <f>データー入力!C120</f>
        <v>0</v>
      </c>
      <c r="C28" s="74">
        <f>データー入力!C119</f>
        <v>0</v>
      </c>
      <c r="D28" s="76"/>
      <c r="E28" s="81">
        <f>データー入力!C117</f>
        <v>0</v>
      </c>
      <c r="F28" s="81"/>
      <c r="G28" s="81"/>
      <c r="H28" s="81">
        <f>データー入力!C116</f>
        <v>0</v>
      </c>
      <c r="I28" s="81"/>
      <c r="J28" s="81"/>
      <c r="K28" s="2">
        <f ca="1">データー入力!E121</f>
        <v>123</v>
      </c>
      <c r="L28" s="3">
        <f>データー入力!H116</f>
        <v>0</v>
      </c>
    </row>
    <row r="29" spans="1:12" x14ac:dyDescent="0.15">
      <c r="A29" s="2">
        <v>15</v>
      </c>
      <c r="B29" s="2">
        <f>データー入力!C126</f>
        <v>0</v>
      </c>
      <c r="C29" s="74">
        <f>データー入力!C125</f>
        <v>0</v>
      </c>
      <c r="D29" s="76"/>
      <c r="E29" s="81">
        <f>データー入力!C123</f>
        <v>0</v>
      </c>
      <c r="F29" s="81"/>
      <c r="G29" s="81"/>
      <c r="H29" s="81">
        <f>データー入力!C122</f>
        <v>0</v>
      </c>
      <c r="I29" s="81"/>
      <c r="J29" s="81"/>
      <c r="K29" s="2">
        <f ca="1">データー入力!E127</f>
        <v>123</v>
      </c>
      <c r="L29" s="3">
        <f>データー入力!H122</f>
        <v>0</v>
      </c>
    </row>
    <row r="30" spans="1:12" x14ac:dyDescent="0.15">
      <c r="A30" s="2">
        <v>16</v>
      </c>
      <c r="B30" s="2">
        <f>データー入力!C132</f>
        <v>0</v>
      </c>
      <c r="C30" s="74">
        <f>データー入力!C131</f>
        <v>0</v>
      </c>
      <c r="D30" s="76"/>
      <c r="E30" s="81">
        <f>データー入力!C129</f>
        <v>0</v>
      </c>
      <c r="F30" s="81"/>
      <c r="G30" s="81"/>
      <c r="H30" s="81">
        <f>データー入力!C128</f>
        <v>0</v>
      </c>
      <c r="I30" s="81"/>
      <c r="J30" s="81"/>
      <c r="K30" s="2">
        <f ca="1">データー入力!E133</f>
        <v>123</v>
      </c>
      <c r="L30" s="3">
        <f>データー入力!H128</f>
        <v>0</v>
      </c>
    </row>
    <row r="31" spans="1:12" x14ac:dyDescent="0.15">
      <c r="A31" s="2">
        <v>17</v>
      </c>
      <c r="B31" s="2">
        <f>データー入力!C138</f>
        <v>0</v>
      </c>
      <c r="C31" s="74">
        <f>データー入力!C137</f>
        <v>0</v>
      </c>
      <c r="D31" s="76"/>
      <c r="E31" s="81">
        <f>データー入力!C135</f>
        <v>0</v>
      </c>
      <c r="F31" s="81"/>
      <c r="G31" s="81"/>
      <c r="H31" s="81">
        <f>データー入力!C134</f>
        <v>0</v>
      </c>
      <c r="I31" s="81"/>
      <c r="J31" s="81"/>
      <c r="K31" s="2">
        <f ca="1">データー入力!E139</f>
        <v>123</v>
      </c>
      <c r="L31" s="3">
        <f>データー入力!H134</f>
        <v>0</v>
      </c>
    </row>
    <row r="32" spans="1:12" x14ac:dyDescent="0.15">
      <c r="A32" s="2">
        <v>18</v>
      </c>
      <c r="B32" s="2">
        <f>データー入力!C144</f>
        <v>0</v>
      </c>
      <c r="C32" s="74">
        <f>データー入力!C143</f>
        <v>0</v>
      </c>
      <c r="D32" s="76"/>
      <c r="E32" s="81">
        <f>データー入力!C141</f>
        <v>0</v>
      </c>
      <c r="F32" s="81"/>
      <c r="G32" s="81"/>
      <c r="H32" s="81">
        <f>データー入力!C140</f>
        <v>0</v>
      </c>
      <c r="I32" s="81"/>
      <c r="J32" s="81"/>
      <c r="K32" s="2">
        <f ca="1">データー入力!E145</f>
        <v>123</v>
      </c>
      <c r="L32" s="3">
        <f>データー入力!H140</f>
        <v>0</v>
      </c>
    </row>
    <row r="33" spans="1:12" x14ac:dyDescent="0.15">
      <c r="A33" s="2">
        <v>19</v>
      </c>
      <c r="B33" s="2">
        <f>データー入力!C150</f>
        <v>0</v>
      </c>
      <c r="C33" s="74">
        <f>データー入力!C149</f>
        <v>0</v>
      </c>
      <c r="D33" s="76"/>
      <c r="E33" s="81">
        <f>データー入力!C147</f>
        <v>0</v>
      </c>
      <c r="F33" s="81"/>
      <c r="G33" s="81"/>
      <c r="H33" s="81">
        <f>データー入力!C146</f>
        <v>0</v>
      </c>
      <c r="I33" s="81"/>
      <c r="J33" s="81"/>
      <c r="K33" s="2">
        <f ca="1">データー入力!E151</f>
        <v>123</v>
      </c>
      <c r="L33" s="3">
        <f>データー入力!H146</f>
        <v>0</v>
      </c>
    </row>
    <row r="34" spans="1:12" x14ac:dyDescent="0.15">
      <c r="A34" s="2">
        <v>20</v>
      </c>
      <c r="B34" s="2">
        <f>データー入力!C156</f>
        <v>0</v>
      </c>
      <c r="C34" s="74">
        <f>データー入力!C155</f>
        <v>0</v>
      </c>
      <c r="D34" s="76"/>
      <c r="E34" s="81">
        <f>データー入力!C153</f>
        <v>0</v>
      </c>
      <c r="F34" s="81"/>
      <c r="G34" s="81"/>
      <c r="H34" s="81">
        <f>データー入力!C152</f>
        <v>0</v>
      </c>
      <c r="I34" s="81"/>
      <c r="J34" s="81"/>
      <c r="K34" s="2">
        <f ca="1">データー入力!E157</f>
        <v>123</v>
      </c>
      <c r="L34" s="3">
        <f>データー入力!H152</f>
        <v>0</v>
      </c>
    </row>
    <row r="35" spans="1:12" x14ac:dyDescent="0.15">
      <c r="A35" s="33">
        <v>21</v>
      </c>
      <c r="B35" s="33">
        <f>データー入力!C162</f>
        <v>0</v>
      </c>
      <c r="C35" s="74">
        <f>データー入力!C161</f>
        <v>0</v>
      </c>
      <c r="D35" s="76"/>
      <c r="E35" s="81">
        <f>データー入力!C159</f>
        <v>0</v>
      </c>
      <c r="F35" s="81"/>
      <c r="G35" s="81"/>
      <c r="H35" s="81">
        <f>データー入力!C158</f>
        <v>0</v>
      </c>
      <c r="I35" s="81"/>
      <c r="J35" s="81"/>
      <c r="K35" s="33">
        <f ca="1">データー入力!E163</f>
        <v>123</v>
      </c>
      <c r="L35" s="3">
        <f>データー入力!H158</f>
        <v>0</v>
      </c>
    </row>
    <row r="36" spans="1:12" x14ac:dyDescent="0.15">
      <c r="A36" s="33">
        <v>22</v>
      </c>
      <c r="B36" s="33">
        <f>データー入力!C168</f>
        <v>0</v>
      </c>
      <c r="C36" s="74">
        <f>データー入力!C167</f>
        <v>0</v>
      </c>
      <c r="D36" s="76"/>
      <c r="E36" s="81">
        <f>データー入力!C165</f>
        <v>0</v>
      </c>
      <c r="F36" s="81"/>
      <c r="G36" s="81"/>
      <c r="H36" s="81">
        <f>データー入力!C164</f>
        <v>0</v>
      </c>
      <c r="I36" s="81"/>
      <c r="J36" s="81"/>
      <c r="K36" s="33">
        <f ca="1">データー入力!E169</f>
        <v>123</v>
      </c>
      <c r="L36" s="3">
        <f>データー入力!H164</f>
        <v>0</v>
      </c>
    </row>
  </sheetData>
  <mergeCells count="89">
    <mergeCell ref="B1:K1"/>
    <mergeCell ref="C35:D35"/>
    <mergeCell ref="E35:G35"/>
    <mergeCell ref="H35:J35"/>
    <mergeCell ref="C36:D36"/>
    <mergeCell ref="E36:G36"/>
    <mergeCell ref="H36:J36"/>
    <mergeCell ref="C34:D34"/>
    <mergeCell ref="E34:G34"/>
    <mergeCell ref="H34:J34"/>
    <mergeCell ref="C10:G10"/>
    <mergeCell ref="H10:K10"/>
    <mergeCell ref="C32:D32"/>
    <mergeCell ref="E32:G32"/>
    <mergeCell ref="H32:J32"/>
    <mergeCell ref="C33:D33"/>
    <mergeCell ref="E33:G33"/>
    <mergeCell ref="H33:J33"/>
    <mergeCell ref="C30:D30"/>
    <mergeCell ref="E30:G30"/>
    <mergeCell ref="H30:J30"/>
    <mergeCell ref="C31:D31"/>
    <mergeCell ref="E31:G31"/>
    <mergeCell ref="H31:J31"/>
    <mergeCell ref="C28:D28"/>
    <mergeCell ref="E28:G28"/>
    <mergeCell ref="H28:J28"/>
    <mergeCell ref="C29:D29"/>
    <mergeCell ref="E29:G29"/>
    <mergeCell ref="H29:J29"/>
    <mergeCell ref="C26:D26"/>
    <mergeCell ref="E26:G26"/>
    <mergeCell ref="H26:J26"/>
    <mergeCell ref="C27:D27"/>
    <mergeCell ref="E27:G27"/>
    <mergeCell ref="H27:J27"/>
    <mergeCell ref="C24:D24"/>
    <mergeCell ref="E24:G24"/>
    <mergeCell ref="H24:J24"/>
    <mergeCell ref="C25:D25"/>
    <mergeCell ref="E25:G25"/>
    <mergeCell ref="H25:J25"/>
    <mergeCell ref="C22:D22"/>
    <mergeCell ref="E22:G22"/>
    <mergeCell ref="H22:J22"/>
    <mergeCell ref="C23:D23"/>
    <mergeCell ref="E23:G23"/>
    <mergeCell ref="H23:J23"/>
    <mergeCell ref="C20:D20"/>
    <mergeCell ref="E20:G20"/>
    <mergeCell ref="H20:J20"/>
    <mergeCell ref="C21:D21"/>
    <mergeCell ref="E21:G21"/>
    <mergeCell ref="H21:J21"/>
    <mergeCell ref="C18:D18"/>
    <mergeCell ref="E18:G18"/>
    <mergeCell ref="H18:J18"/>
    <mergeCell ref="C19:D19"/>
    <mergeCell ref="E19:G19"/>
    <mergeCell ref="H19:J19"/>
    <mergeCell ref="C16:D16"/>
    <mergeCell ref="E16:G16"/>
    <mergeCell ref="H16:J16"/>
    <mergeCell ref="C17:D17"/>
    <mergeCell ref="E17:G17"/>
    <mergeCell ref="H17:J17"/>
    <mergeCell ref="C14:D14"/>
    <mergeCell ref="E14:G14"/>
    <mergeCell ref="H14:J14"/>
    <mergeCell ref="C15:D15"/>
    <mergeCell ref="E15:G15"/>
    <mergeCell ref="H15:J15"/>
    <mergeCell ref="C11:G11"/>
    <mergeCell ref="H11:K11"/>
    <mergeCell ref="C12:G12"/>
    <mergeCell ref="H12:K12"/>
    <mergeCell ref="C13:G13"/>
    <mergeCell ref="H13:K13"/>
    <mergeCell ref="C9:G9"/>
    <mergeCell ref="H9:K9"/>
    <mergeCell ref="B2:K2"/>
    <mergeCell ref="A3:B4"/>
    <mergeCell ref="C3:K3"/>
    <mergeCell ref="A5:B5"/>
    <mergeCell ref="A6:B6"/>
    <mergeCell ref="C7:G7"/>
    <mergeCell ref="H7:K7"/>
    <mergeCell ref="C8:G8"/>
    <mergeCell ref="H8:K8"/>
  </mergeCells>
  <phoneticPr fontId="1"/>
  <pageMargins left="0.7" right="0.7" top="0.75" bottom="0.75" header="0.3" footer="0.3"/>
  <pageSetup paperSize="9" orientation="portrait" horizontalDpi="4294967293" verticalDpi="4294967293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37"/>
  <sheetViews>
    <sheetView workbookViewId="0">
      <selection activeCell="C1" sqref="C1:Q1"/>
    </sheetView>
  </sheetViews>
  <sheetFormatPr defaultColWidth="8.875" defaultRowHeight="13.5" x14ac:dyDescent="0.15"/>
  <cols>
    <col min="1" max="1" width="6.375" customWidth="1"/>
    <col min="2" max="2" width="8.5" customWidth="1"/>
    <col min="3" max="3" width="16.375" customWidth="1"/>
    <col min="4" max="4" width="14.125" customWidth="1"/>
    <col min="5" max="17" width="3.625" customWidth="1"/>
  </cols>
  <sheetData>
    <row r="1" spans="1:17" ht="18.75" x14ac:dyDescent="0.15">
      <c r="A1" s="92" t="s">
        <v>55</v>
      </c>
      <c r="B1" s="92"/>
      <c r="C1" s="93" t="s">
        <v>95</v>
      </c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pans="1:17" x14ac:dyDescent="0.15">
      <c r="A2" s="74" t="s">
        <v>56</v>
      </c>
      <c r="B2" s="75"/>
      <c r="C2" s="76"/>
      <c r="D2" s="74" t="s">
        <v>57</v>
      </c>
      <c r="E2" s="75"/>
      <c r="F2" s="75"/>
      <c r="G2" s="75"/>
      <c r="H2" s="76"/>
      <c r="I2" s="74" t="s">
        <v>58</v>
      </c>
      <c r="J2" s="75"/>
      <c r="K2" s="75"/>
      <c r="L2" s="75"/>
      <c r="M2" s="75"/>
      <c r="N2" s="75"/>
      <c r="O2" s="75"/>
      <c r="P2" s="75"/>
      <c r="Q2" s="76"/>
    </row>
    <row r="3" spans="1:17" ht="26.25" customHeight="1" x14ac:dyDescent="0.15">
      <c r="A3" s="77"/>
      <c r="B3" s="77"/>
      <c r="C3" s="77"/>
      <c r="D3" s="74"/>
      <c r="E3" s="75"/>
      <c r="F3" s="75"/>
      <c r="G3" s="75"/>
      <c r="H3" s="76"/>
      <c r="I3" s="74"/>
      <c r="J3" s="75"/>
      <c r="K3" s="75"/>
      <c r="L3" s="75"/>
      <c r="M3" s="75"/>
      <c r="N3" s="75"/>
      <c r="O3" s="75"/>
      <c r="P3" s="75"/>
      <c r="Q3" s="76"/>
    </row>
    <row r="4" spans="1:17" ht="26.25" customHeight="1" x14ac:dyDescent="0.15">
      <c r="A4" s="84" t="s">
        <v>5</v>
      </c>
      <c r="B4" s="85"/>
      <c r="C4" s="74">
        <f>データー入力!C4</f>
        <v>0</v>
      </c>
      <c r="D4" s="76"/>
      <c r="E4" s="86" t="s">
        <v>59</v>
      </c>
      <c r="F4" s="87"/>
      <c r="G4" s="87"/>
      <c r="H4" s="87"/>
      <c r="I4" s="77"/>
      <c r="J4" s="77"/>
      <c r="K4" s="77"/>
      <c r="L4" s="77"/>
      <c r="M4" s="77"/>
      <c r="N4" s="77"/>
      <c r="O4" s="77"/>
      <c r="P4" s="77"/>
      <c r="Q4" s="77"/>
    </row>
    <row r="5" spans="1:17" ht="78.95" customHeight="1" x14ac:dyDescent="0.15">
      <c r="A5" s="77"/>
      <c r="B5" s="77"/>
      <c r="C5" s="77"/>
      <c r="D5" s="88" t="s">
        <v>80</v>
      </c>
      <c r="E5" s="75"/>
      <c r="F5" s="75"/>
      <c r="G5" s="75"/>
      <c r="H5" s="75"/>
      <c r="I5" s="76"/>
      <c r="J5" s="77"/>
      <c r="K5" s="77"/>
      <c r="L5" s="77"/>
      <c r="M5" s="77"/>
      <c r="N5" s="77"/>
      <c r="O5" s="77"/>
      <c r="P5" s="77"/>
      <c r="Q5" s="77"/>
    </row>
    <row r="6" spans="1:17" ht="59.1" customHeight="1" x14ac:dyDescent="0.15">
      <c r="A6" s="82" t="s">
        <v>79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</row>
    <row r="7" spans="1:17" x14ac:dyDescent="0.15">
      <c r="A7" s="77" t="s">
        <v>24</v>
      </c>
      <c r="B7" s="77" t="s">
        <v>60</v>
      </c>
      <c r="C7" s="77" t="s">
        <v>61</v>
      </c>
      <c r="D7" s="77" t="s">
        <v>6</v>
      </c>
      <c r="E7" s="74" t="s">
        <v>74</v>
      </c>
      <c r="F7" s="76"/>
      <c r="G7" s="74" t="s">
        <v>62</v>
      </c>
      <c r="H7" s="75"/>
      <c r="I7" s="75"/>
      <c r="J7" s="75"/>
      <c r="K7" s="75"/>
      <c r="L7" s="75"/>
      <c r="M7" s="76"/>
      <c r="N7" s="77" t="s">
        <v>63</v>
      </c>
      <c r="O7" s="77"/>
      <c r="P7" s="77"/>
      <c r="Q7" s="29" t="s">
        <v>75</v>
      </c>
    </row>
    <row r="8" spans="1:17" ht="17.100000000000001" customHeight="1" x14ac:dyDescent="0.15">
      <c r="A8" s="77"/>
      <c r="B8" s="77"/>
      <c r="C8" s="77"/>
      <c r="D8" s="77"/>
      <c r="E8" s="91" t="s">
        <v>76</v>
      </c>
      <c r="F8" s="90" t="s">
        <v>73</v>
      </c>
      <c r="G8" s="91" t="s">
        <v>72</v>
      </c>
      <c r="H8" s="90" t="s">
        <v>73</v>
      </c>
      <c r="I8" s="91" t="s">
        <v>72</v>
      </c>
      <c r="J8" s="90" t="s">
        <v>73</v>
      </c>
      <c r="K8" s="91" t="s">
        <v>72</v>
      </c>
      <c r="L8" s="90" t="s">
        <v>73</v>
      </c>
      <c r="M8" s="99" t="s">
        <v>77</v>
      </c>
      <c r="N8" s="99" t="s">
        <v>78</v>
      </c>
      <c r="O8" s="91" t="s">
        <v>73</v>
      </c>
      <c r="P8" s="90" t="s">
        <v>73</v>
      </c>
      <c r="Q8" s="89" t="s">
        <v>73</v>
      </c>
    </row>
    <row r="9" spans="1:17" x14ac:dyDescent="0.15">
      <c r="A9" s="77"/>
      <c r="B9" s="77"/>
      <c r="C9" s="77"/>
      <c r="D9" s="77"/>
      <c r="E9" s="91"/>
      <c r="F9" s="90"/>
      <c r="G9" s="91"/>
      <c r="H9" s="90"/>
      <c r="I9" s="91"/>
      <c r="J9" s="90"/>
      <c r="K9" s="91"/>
      <c r="L9" s="90"/>
      <c r="M9" s="100"/>
      <c r="N9" s="100"/>
      <c r="O9" s="91"/>
      <c r="P9" s="90"/>
      <c r="Q9" s="89"/>
    </row>
    <row r="10" spans="1:17" x14ac:dyDescent="0.15">
      <c r="A10" s="42">
        <f>選手名簿!C15</f>
        <v>0</v>
      </c>
      <c r="B10" s="42">
        <f>選手名簿!B15</f>
        <v>0</v>
      </c>
      <c r="C10" s="32">
        <f>選手名簿!E15</f>
        <v>0</v>
      </c>
      <c r="D10" s="32">
        <f>選手名簿!H15</f>
        <v>0</v>
      </c>
      <c r="E10" s="30"/>
      <c r="F10" s="31"/>
      <c r="G10" s="30"/>
      <c r="H10" s="31"/>
      <c r="I10" s="30"/>
      <c r="J10" s="31"/>
      <c r="K10" s="30"/>
      <c r="L10" s="31"/>
      <c r="M10" s="3"/>
      <c r="N10" s="3"/>
      <c r="O10" s="30"/>
      <c r="P10" s="31"/>
      <c r="Q10" s="3"/>
    </row>
    <row r="11" spans="1:17" x14ac:dyDescent="0.15">
      <c r="A11" s="42">
        <f>選手名簿!C16</f>
        <v>0</v>
      </c>
      <c r="B11" s="42">
        <f>選手名簿!B16</f>
        <v>0</v>
      </c>
      <c r="C11" s="32">
        <f>選手名簿!E16</f>
        <v>0</v>
      </c>
      <c r="D11" s="32">
        <f>選手名簿!H16</f>
        <v>0</v>
      </c>
      <c r="E11" s="30"/>
      <c r="F11" s="31"/>
      <c r="G11" s="30"/>
      <c r="H11" s="31"/>
      <c r="I11" s="30"/>
      <c r="J11" s="31"/>
      <c r="K11" s="30"/>
      <c r="L11" s="31"/>
      <c r="M11" s="3"/>
      <c r="N11" s="3"/>
      <c r="O11" s="30"/>
      <c r="P11" s="31"/>
      <c r="Q11" s="3"/>
    </row>
    <row r="12" spans="1:17" x14ac:dyDescent="0.15">
      <c r="A12" s="42">
        <f>選手名簿!C17</f>
        <v>0</v>
      </c>
      <c r="B12" s="42">
        <f>選手名簿!B17</f>
        <v>0</v>
      </c>
      <c r="C12" s="32">
        <f>選手名簿!E17</f>
        <v>0</v>
      </c>
      <c r="D12" s="32">
        <f>選手名簿!H17</f>
        <v>0</v>
      </c>
      <c r="E12" s="30"/>
      <c r="F12" s="31"/>
      <c r="G12" s="30"/>
      <c r="H12" s="31"/>
      <c r="I12" s="30"/>
      <c r="J12" s="31"/>
      <c r="K12" s="30"/>
      <c r="L12" s="31"/>
      <c r="M12" s="3"/>
      <c r="N12" s="3"/>
      <c r="O12" s="30"/>
      <c r="P12" s="31"/>
      <c r="Q12" s="3"/>
    </row>
    <row r="13" spans="1:17" x14ac:dyDescent="0.15">
      <c r="A13" s="42">
        <f>選手名簿!C18</f>
        <v>0</v>
      </c>
      <c r="B13" s="42">
        <f>選手名簿!B18</f>
        <v>0</v>
      </c>
      <c r="C13" s="32">
        <f>選手名簿!E18</f>
        <v>0</v>
      </c>
      <c r="D13" s="32">
        <f>選手名簿!H18</f>
        <v>0</v>
      </c>
      <c r="E13" s="30"/>
      <c r="F13" s="31"/>
      <c r="G13" s="30"/>
      <c r="H13" s="31"/>
      <c r="I13" s="30"/>
      <c r="J13" s="31"/>
      <c r="K13" s="30"/>
      <c r="L13" s="31"/>
      <c r="M13" s="3"/>
      <c r="N13" s="3"/>
      <c r="O13" s="30"/>
      <c r="P13" s="31"/>
      <c r="Q13" s="3"/>
    </row>
    <row r="14" spans="1:17" x14ac:dyDescent="0.15">
      <c r="A14" s="42">
        <f>選手名簿!C19</f>
        <v>0</v>
      </c>
      <c r="B14" s="42">
        <f>選手名簿!B19</f>
        <v>0</v>
      </c>
      <c r="C14" s="32">
        <f>選手名簿!E19</f>
        <v>0</v>
      </c>
      <c r="D14" s="32">
        <f>選手名簿!H19</f>
        <v>0</v>
      </c>
      <c r="E14" s="30"/>
      <c r="F14" s="31"/>
      <c r="G14" s="30"/>
      <c r="H14" s="31"/>
      <c r="I14" s="30"/>
      <c r="J14" s="31"/>
      <c r="K14" s="30"/>
      <c r="L14" s="31"/>
      <c r="M14" s="3"/>
      <c r="N14" s="3"/>
      <c r="O14" s="30"/>
      <c r="P14" s="31"/>
      <c r="Q14" s="3"/>
    </row>
    <row r="15" spans="1:17" x14ac:dyDescent="0.15">
      <c r="A15" s="42">
        <f>選手名簿!C20</f>
        <v>0</v>
      </c>
      <c r="B15" s="42">
        <f>選手名簿!B20</f>
        <v>0</v>
      </c>
      <c r="C15" s="32">
        <f>選手名簿!E20</f>
        <v>0</v>
      </c>
      <c r="D15" s="32">
        <f>選手名簿!H20</f>
        <v>0</v>
      </c>
      <c r="E15" s="30"/>
      <c r="F15" s="31"/>
      <c r="G15" s="30"/>
      <c r="H15" s="31"/>
      <c r="I15" s="30"/>
      <c r="J15" s="31"/>
      <c r="K15" s="30"/>
      <c r="L15" s="31"/>
      <c r="M15" s="3"/>
      <c r="N15" s="3"/>
      <c r="O15" s="30"/>
      <c r="P15" s="31"/>
      <c r="Q15" s="3"/>
    </row>
    <row r="16" spans="1:17" x14ac:dyDescent="0.15">
      <c r="A16" s="42">
        <f>選手名簿!C21</f>
        <v>0</v>
      </c>
      <c r="B16" s="42">
        <f>選手名簿!B21</f>
        <v>0</v>
      </c>
      <c r="C16" s="32">
        <f>選手名簿!E21</f>
        <v>0</v>
      </c>
      <c r="D16" s="32">
        <f>選手名簿!H21</f>
        <v>0</v>
      </c>
      <c r="E16" s="30"/>
      <c r="F16" s="31"/>
      <c r="G16" s="30"/>
      <c r="H16" s="31"/>
      <c r="I16" s="30"/>
      <c r="J16" s="31"/>
      <c r="K16" s="30"/>
      <c r="L16" s="31"/>
      <c r="M16" s="3"/>
      <c r="N16" s="3"/>
      <c r="O16" s="30"/>
      <c r="P16" s="31"/>
      <c r="Q16" s="3"/>
    </row>
    <row r="17" spans="1:17" x14ac:dyDescent="0.15">
      <c r="A17" s="42">
        <f>選手名簿!C22</f>
        <v>0</v>
      </c>
      <c r="B17" s="42">
        <f>選手名簿!B22</f>
        <v>0</v>
      </c>
      <c r="C17" s="32">
        <f>選手名簿!E22</f>
        <v>0</v>
      </c>
      <c r="D17" s="32">
        <f>選手名簿!H22</f>
        <v>0</v>
      </c>
      <c r="E17" s="30"/>
      <c r="F17" s="31"/>
      <c r="G17" s="30"/>
      <c r="H17" s="31"/>
      <c r="I17" s="30"/>
      <c r="J17" s="31"/>
      <c r="K17" s="30"/>
      <c r="L17" s="31"/>
      <c r="M17" s="3"/>
      <c r="N17" s="3"/>
      <c r="O17" s="30"/>
      <c r="P17" s="31"/>
      <c r="Q17" s="3"/>
    </row>
    <row r="18" spans="1:17" x14ac:dyDescent="0.15">
      <c r="A18" s="42">
        <f>選手名簿!C23</f>
        <v>0</v>
      </c>
      <c r="B18" s="42">
        <f>選手名簿!B23</f>
        <v>0</v>
      </c>
      <c r="C18" s="32">
        <f>選手名簿!E23</f>
        <v>0</v>
      </c>
      <c r="D18" s="32">
        <f>選手名簿!H23</f>
        <v>0</v>
      </c>
      <c r="E18" s="30"/>
      <c r="F18" s="31"/>
      <c r="G18" s="30"/>
      <c r="H18" s="31"/>
      <c r="I18" s="30"/>
      <c r="J18" s="31"/>
      <c r="K18" s="30"/>
      <c r="L18" s="31"/>
      <c r="M18" s="3"/>
      <c r="N18" s="3"/>
      <c r="O18" s="30"/>
      <c r="P18" s="31"/>
      <c r="Q18" s="3"/>
    </row>
    <row r="19" spans="1:17" x14ac:dyDescent="0.15">
      <c r="A19" s="42">
        <f>選手名簿!C24</f>
        <v>0</v>
      </c>
      <c r="B19" s="42">
        <f>選手名簿!B24</f>
        <v>0</v>
      </c>
      <c r="C19" s="32">
        <f>選手名簿!E24</f>
        <v>0</v>
      </c>
      <c r="D19" s="32">
        <f>選手名簿!H24</f>
        <v>0</v>
      </c>
      <c r="E19" s="30"/>
      <c r="F19" s="31"/>
      <c r="G19" s="30"/>
      <c r="H19" s="31"/>
      <c r="I19" s="30"/>
      <c r="J19" s="31"/>
      <c r="K19" s="30"/>
      <c r="L19" s="31"/>
      <c r="M19" s="3"/>
      <c r="N19" s="3"/>
      <c r="O19" s="30"/>
      <c r="P19" s="31"/>
      <c r="Q19" s="3"/>
    </row>
    <row r="20" spans="1:17" x14ac:dyDescent="0.15">
      <c r="A20" s="42">
        <f>選手名簿!C25</f>
        <v>0</v>
      </c>
      <c r="B20" s="42">
        <f>選手名簿!B25</f>
        <v>0</v>
      </c>
      <c r="C20" s="32">
        <f>選手名簿!E25</f>
        <v>0</v>
      </c>
      <c r="D20" s="32">
        <f>選手名簿!H25</f>
        <v>0</v>
      </c>
      <c r="E20" s="30"/>
      <c r="F20" s="31"/>
      <c r="G20" s="30"/>
      <c r="H20" s="31"/>
      <c r="I20" s="30"/>
      <c r="J20" s="31"/>
      <c r="K20" s="30"/>
      <c r="L20" s="31"/>
      <c r="M20" s="3"/>
      <c r="N20" s="3"/>
      <c r="O20" s="30"/>
      <c r="P20" s="31"/>
      <c r="Q20" s="3"/>
    </row>
    <row r="21" spans="1:17" x14ac:dyDescent="0.15">
      <c r="A21" s="42">
        <f>選手名簿!C26</f>
        <v>0</v>
      </c>
      <c r="B21" s="42">
        <f>選手名簿!B26</f>
        <v>0</v>
      </c>
      <c r="C21" s="32">
        <f>選手名簿!E26</f>
        <v>0</v>
      </c>
      <c r="D21" s="32">
        <f>選手名簿!H26</f>
        <v>0</v>
      </c>
      <c r="E21" s="30"/>
      <c r="F21" s="31"/>
      <c r="G21" s="30"/>
      <c r="H21" s="31"/>
      <c r="I21" s="30"/>
      <c r="J21" s="31"/>
      <c r="K21" s="30"/>
      <c r="L21" s="31"/>
      <c r="M21" s="3"/>
      <c r="N21" s="3"/>
      <c r="O21" s="30"/>
      <c r="P21" s="31"/>
      <c r="Q21" s="3"/>
    </row>
    <row r="22" spans="1:17" x14ac:dyDescent="0.15">
      <c r="A22" s="42">
        <f>選手名簿!C27</f>
        <v>0</v>
      </c>
      <c r="B22" s="42">
        <f>選手名簿!B27</f>
        <v>0</v>
      </c>
      <c r="C22" s="32">
        <f>選手名簿!E27</f>
        <v>0</v>
      </c>
      <c r="D22" s="32">
        <f>選手名簿!H27</f>
        <v>0</v>
      </c>
      <c r="E22" s="30"/>
      <c r="F22" s="31"/>
      <c r="G22" s="30"/>
      <c r="H22" s="31"/>
      <c r="I22" s="30"/>
      <c r="J22" s="31"/>
      <c r="K22" s="30"/>
      <c r="L22" s="31"/>
      <c r="M22" s="3"/>
      <c r="N22" s="3"/>
      <c r="O22" s="30"/>
      <c r="P22" s="31"/>
      <c r="Q22" s="3"/>
    </row>
    <row r="23" spans="1:17" x14ac:dyDescent="0.15">
      <c r="A23" s="42">
        <f>選手名簿!C28</f>
        <v>0</v>
      </c>
      <c r="B23" s="42">
        <f>選手名簿!B28</f>
        <v>0</v>
      </c>
      <c r="C23" s="32">
        <f>選手名簿!E28</f>
        <v>0</v>
      </c>
      <c r="D23" s="32">
        <f>選手名簿!H28</f>
        <v>0</v>
      </c>
      <c r="E23" s="30"/>
      <c r="F23" s="31"/>
      <c r="G23" s="30"/>
      <c r="H23" s="31"/>
      <c r="I23" s="30"/>
      <c r="J23" s="31"/>
      <c r="K23" s="30"/>
      <c r="L23" s="31"/>
      <c r="M23" s="3"/>
      <c r="N23" s="3"/>
      <c r="O23" s="30"/>
      <c r="P23" s="31"/>
      <c r="Q23" s="3"/>
    </row>
    <row r="24" spans="1:17" x14ac:dyDescent="0.15">
      <c r="A24" s="42">
        <f>選手名簿!C29</f>
        <v>0</v>
      </c>
      <c r="B24" s="42">
        <f>選手名簿!B29</f>
        <v>0</v>
      </c>
      <c r="C24" s="32">
        <f>選手名簿!E29</f>
        <v>0</v>
      </c>
      <c r="D24" s="32">
        <f>選手名簿!H29</f>
        <v>0</v>
      </c>
      <c r="E24" s="30"/>
      <c r="F24" s="31"/>
      <c r="G24" s="30"/>
      <c r="H24" s="31"/>
      <c r="I24" s="30"/>
      <c r="J24" s="31"/>
      <c r="K24" s="30"/>
      <c r="L24" s="31"/>
      <c r="M24" s="3"/>
      <c r="N24" s="3"/>
      <c r="O24" s="30"/>
      <c r="P24" s="31"/>
      <c r="Q24" s="3"/>
    </row>
    <row r="25" spans="1:17" x14ac:dyDescent="0.15">
      <c r="A25" s="42">
        <f>選手名簿!C30</f>
        <v>0</v>
      </c>
      <c r="B25" s="42">
        <f>選手名簿!B30</f>
        <v>0</v>
      </c>
      <c r="C25" s="32">
        <f>選手名簿!E30</f>
        <v>0</v>
      </c>
      <c r="D25" s="32">
        <f>選手名簿!H30</f>
        <v>0</v>
      </c>
      <c r="E25" s="30"/>
      <c r="F25" s="31"/>
      <c r="G25" s="30"/>
      <c r="H25" s="31"/>
      <c r="I25" s="30"/>
      <c r="J25" s="31"/>
      <c r="K25" s="30"/>
      <c r="L25" s="31"/>
      <c r="M25" s="3"/>
      <c r="N25" s="3"/>
      <c r="O25" s="30"/>
      <c r="P25" s="31"/>
      <c r="Q25" s="3"/>
    </row>
    <row r="26" spans="1:17" x14ac:dyDescent="0.15">
      <c r="A26" s="42">
        <f>選手名簿!C31</f>
        <v>0</v>
      </c>
      <c r="B26" s="42">
        <f>選手名簿!B31</f>
        <v>0</v>
      </c>
      <c r="C26" s="32">
        <f>選手名簿!E31</f>
        <v>0</v>
      </c>
      <c r="D26" s="32">
        <f>選手名簿!H31</f>
        <v>0</v>
      </c>
      <c r="E26" s="30"/>
      <c r="F26" s="31"/>
      <c r="G26" s="30"/>
      <c r="H26" s="31"/>
      <c r="I26" s="30"/>
      <c r="J26" s="31"/>
      <c r="K26" s="30"/>
      <c r="L26" s="31"/>
      <c r="M26" s="3"/>
      <c r="N26" s="3"/>
      <c r="O26" s="30"/>
      <c r="P26" s="31"/>
      <c r="Q26" s="3"/>
    </row>
    <row r="27" spans="1:17" x14ac:dyDescent="0.15">
      <c r="A27" s="42">
        <f>選手名簿!C32</f>
        <v>0</v>
      </c>
      <c r="B27" s="42">
        <f>選手名簿!B32</f>
        <v>0</v>
      </c>
      <c r="C27" s="32">
        <f>選手名簿!E32</f>
        <v>0</v>
      </c>
      <c r="D27" s="32">
        <f>選手名簿!H32</f>
        <v>0</v>
      </c>
      <c r="E27" s="30"/>
      <c r="F27" s="31"/>
      <c r="G27" s="30"/>
      <c r="H27" s="31"/>
      <c r="I27" s="30"/>
      <c r="J27" s="31"/>
      <c r="K27" s="30"/>
      <c r="L27" s="31"/>
      <c r="M27" s="3"/>
      <c r="N27" s="3"/>
      <c r="O27" s="30"/>
      <c r="P27" s="31"/>
      <c r="Q27" s="3"/>
    </row>
    <row r="28" spans="1:17" x14ac:dyDescent="0.15">
      <c r="A28" s="42">
        <f>選手名簿!C33</f>
        <v>0</v>
      </c>
      <c r="B28" s="42">
        <f>選手名簿!B33</f>
        <v>0</v>
      </c>
      <c r="C28" s="32">
        <f>選手名簿!E33</f>
        <v>0</v>
      </c>
      <c r="D28" s="32">
        <f>選手名簿!H33</f>
        <v>0</v>
      </c>
      <c r="E28" s="30"/>
      <c r="F28" s="31"/>
      <c r="G28" s="30"/>
      <c r="H28" s="31"/>
      <c r="I28" s="30"/>
      <c r="J28" s="31"/>
      <c r="K28" s="30"/>
      <c r="L28" s="31"/>
      <c r="M28" s="3"/>
      <c r="N28" s="3"/>
      <c r="O28" s="30"/>
      <c r="P28" s="31"/>
      <c r="Q28" s="3"/>
    </row>
    <row r="29" spans="1:17" x14ac:dyDescent="0.15">
      <c r="A29" s="42">
        <f>選手名簿!C34</f>
        <v>0</v>
      </c>
      <c r="B29" s="42">
        <f>選手名簿!B34</f>
        <v>0</v>
      </c>
      <c r="C29" s="32">
        <f>選手名簿!E34</f>
        <v>0</v>
      </c>
      <c r="D29" s="32">
        <f>選手名簿!H34</f>
        <v>0</v>
      </c>
      <c r="E29" s="30"/>
      <c r="F29" s="31"/>
      <c r="G29" s="30"/>
      <c r="H29" s="31"/>
      <c r="I29" s="30"/>
      <c r="J29" s="31"/>
      <c r="K29" s="30"/>
      <c r="L29" s="31"/>
      <c r="M29" s="3"/>
      <c r="N29" s="3"/>
      <c r="O29" s="30"/>
      <c r="P29" s="31"/>
      <c r="Q29" s="3"/>
    </row>
    <row r="30" spans="1:17" x14ac:dyDescent="0.15">
      <c r="A30" s="42">
        <f>選手名簿!C35</f>
        <v>0</v>
      </c>
      <c r="B30" s="42">
        <f>選手名簿!B35</f>
        <v>0</v>
      </c>
      <c r="C30" s="32">
        <f>選手名簿!E35</f>
        <v>0</v>
      </c>
      <c r="D30" s="32">
        <f>選手名簿!H35</f>
        <v>0</v>
      </c>
      <c r="E30" s="30"/>
      <c r="F30" s="31"/>
      <c r="G30" s="30"/>
      <c r="H30" s="31"/>
      <c r="I30" s="30"/>
      <c r="J30" s="31"/>
      <c r="K30" s="30"/>
      <c r="L30" s="31"/>
      <c r="M30" s="3"/>
      <c r="N30" s="3"/>
      <c r="O30" s="30"/>
      <c r="P30" s="31"/>
      <c r="Q30" s="3"/>
    </row>
    <row r="31" spans="1:17" x14ac:dyDescent="0.15">
      <c r="A31" s="42">
        <f>選手名簿!C36</f>
        <v>0</v>
      </c>
      <c r="B31" s="42">
        <f>選手名簿!B36</f>
        <v>0</v>
      </c>
      <c r="C31" s="32">
        <f>選手名簿!E36</f>
        <v>0</v>
      </c>
      <c r="D31" s="32">
        <f>選手名簿!H36</f>
        <v>0</v>
      </c>
      <c r="E31" s="30"/>
      <c r="F31" s="31"/>
      <c r="G31" s="30"/>
      <c r="H31" s="31"/>
      <c r="I31" s="30"/>
      <c r="J31" s="31"/>
      <c r="K31" s="30"/>
      <c r="L31" s="31"/>
      <c r="M31" s="3"/>
      <c r="N31" s="3"/>
      <c r="O31" s="30"/>
      <c r="P31" s="31"/>
      <c r="Q31" s="3"/>
    </row>
    <row r="33" spans="1:17" x14ac:dyDescent="0.15">
      <c r="A33" s="77" t="s">
        <v>64</v>
      </c>
      <c r="B33" s="77"/>
      <c r="C33" s="77"/>
      <c r="D33" s="77"/>
      <c r="E33" s="3"/>
      <c r="F33" s="3"/>
      <c r="G33" s="3"/>
      <c r="H33" s="3"/>
      <c r="I33" s="12"/>
      <c r="J33" s="13" t="s">
        <v>1</v>
      </c>
      <c r="K33" s="14"/>
      <c r="L33" s="14"/>
      <c r="M33" s="14"/>
      <c r="N33" s="14"/>
      <c r="O33" s="14"/>
      <c r="P33" s="14"/>
      <c r="Q33" s="15"/>
    </row>
    <row r="34" spans="1:17" x14ac:dyDescent="0.15">
      <c r="A34" s="77" t="s">
        <v>65</v>
      </c>
      <c r="B34" s="77"/>
      <c r="C34" s="77"/>
      <c r="D34" s="77"/>
      <c r="E34" s="96"/>
      <c r="F34" s="97"/>
      <c r="G34" s="97"/>
      <c r="H34" s="98"/>
      <c r="I34" s="12"/>
      <c r="J34" s="16"/>
      <c r="K34" s="17"/>
      <c r="L34" s="17"/>
      <c r="M34" s="17"/>
      <c r="N34" s="17"/>
      <c r="O34" s="17"/>
      <c r="P34" s="17"/>
      <c r="Q34" s="18"/>
    </row>
    <row r="35" spans="1:17" x14ac:dyDescent="0.15">
      <c r="A35" s="95" t="s">
        <v>66</v>
      </c>
      <c r="B35" s="95"/>
      <c r="C35" s="95"/>
      <c r="D35" s="95"/>
      <c r="E35" s="95"/>
      <c r="F35" s="95"/>
      <c r="G35" s="95"/>
      <c r="H35" s="95"/>
      <c r="I35" s="95"/>
      <c r="J35" s="16"/>
      <c r="K35" s="17"/>
      <c r="L35" s="17"/>
      <c r="M35" s="17"/>
      <c r="N35" s="17"/>
      <c r="O35" s="17"/>
      <c r="P35" s="17"/>
      <c r="Q35" s="18"/>
    </row>
    <row r="36" spans="1:17" x14ac:dyDescent="0.15">
      <c r="A36" s="77" t="s">
        <v>67</v>
      </c>
      <c r="B36" s="77"/>
      <c r="C36" s="77"/>
      <c r="D36" s="77"/>
      <c r="E36" s="77"/>
      <c r="F36" s="77"/>
      <c r="G36" s="77"/>
      <c r="H36" s="77"/>
      <c r="I36" s="74"/>
      <c r="J36" s="16"/>
      <c r="K36" s="17"/>
      <c r="L36" s="17"/>
      <c r="M36" s="17"/>
      <c r="N36" s="17"/>
      <c r="O36" s="17"/>
      <c r="P36" s="17"/>
      <c r="Q36" s="18"/>
    </row>
    <row r="37" spans="1:17" x14ac:dyDescent="0.15">
      <c r="A37" s="77"/>
      <c r="B37" s="77"/>
      <c r="C37" s="77"/>
      <c r="D37" s="77"/>
      <c r="E37" s="77"/>
      <c r="F37" s="77"/>
      <c r="G37" s="77"/>
      <c r="H37" s="77"/>
      <c r="I37" s="74"/>
      <c r="J37" s="19"/>
      <c r="K37" s="20"/>
      <c r="L37" s="20"/>
      <c r="M37" s="20"/>
      <c r="N37" s="20"/>
      <c r="O37" s="20"/>
      <c r="P37" s="20"/>
      <c r="Q37" s="21"/>
    </row>
  </sheetData>
  <mergeCells count="42">
    <mergeCell ref="N7:P7"/>
    <mergeCell ref="A35:I35"/>
    <mergeCell ref="A36:I36"/>
    <mergeCell ref="A37:I37"/>
    <mergeCell ref="A34:D34"/>
    <mergeCell ref="E34:H34"/>
    <mergeCell ref="A33:D33"/>
    <mergeCell ref="C7:C9"/>
    <mergeCell ref="D7:D9"/>
    <mergeCell ref="E7:F7"/>
    <mergeCell ref="G7:M7"/>
    <mergeCell ref="L8:L9"/>
    <mergeCell ref="P8:P9"/>
    <mergeCell ref="O8:O9"/>
    <mergeCell ref="N8:N9"/>
    <mergeCell ref="M8:M9"/>
    <mergeCell ref="E8:E9"/>
    <mergeCell ref="F8:F9"/>
    <mergeCell ref="I8:I9"/>
    <mergeCell ref="G8:G9"/>
    <mergeCell ref="H8:H9"/>
    <mergeCell ref="A1:B1"/>
    <mergeCell ref="C1:Q1"/>
    <mergeCell ref="A2:C2"/>
    <mergeCell ref="D2:H2"/>
    <mergeCell ref="I2:Q2"/>
    <mergeCell ref="A6:Q6"/>
    <mergeCell ref="A7:A9"/>
    <mergeCell ref="B7:B9"/>
    <mergeCell ref="A3:C3"/>
    <mergeCell ref="D3:H3"/>
    <mergeCell ref="I3:Q3"/>
    <mergeCell ref="A4:B4"/>
    <mergeCell ref="C4:D4"/>
    <mergeCell ref="E4:H4"/>
    <mergeCell ref="I4:Q4"/>
    <mergeCell ref="A5:C5"/>
    <mergeCell ref="D5:I5"/>
    <mergeCell ref="J5:Q5"/>
    <mergeCell ref="Q8:Q9"/>
    <mergeCell ref="J8:J9"/>
    <mergeCell ref="K8:K9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データー入力</vt:lpstr>
      <vt:lpstr>選手名簿</vt:lpstr>
      <vt:lpstr>メンバー用紙兼記録用紙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瀬戸脇</dc:creator>
  <cp:lastModifiedBy> </cp:lastModifiedBy>
  <dcterms:created xsi:type="dcterms:W3CDTF">2016-12-01T11:01:51Z</dcterms:created>
  <dcterms:modified xsi:type="dcterms:W3CDTF">2023-11-28T13:07:11Z</dcterms:modified>
</cp:coreProperties>
</file>